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<sst xmlns="http://schemas.openxmlformats.org/spreadsheetml/2006/main" count="116" uniqueCount="116">
  <si>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RTB</t>
  </si>
  <si>
    <t>RDSI</t>
  </si>
  <si>
    <t>TOTAL LINEAS</t>
  </si>
  <si>
    <t>ADSL</t>
  </si>
  <si>
    <t>TOTALES</t>
  </si>
  <si>
    <t>Aguadulce</t>
  </si>
  <si>
    <t>Alanis</t>
  </si>
  <si>
    <t>Albaida Del Aljarafe</t>
  </si>
  <si>
    <t>Alcala De Guadaira</t>
  </si>
  <si>
    <t>Alcala Del Rio</t>
  </si>
  <si>
    <t>Alcolea Del Rio</t>
  </si>
  <si>
    <t>Algaba (La)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</si>
  <si>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</si>
  <si>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</si>
  <si>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</si>
  <si>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</si>
  <si>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</si>
  <si>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</si>
  <si>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</si>
  <si>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</si>
  <si>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</si>
  <si>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</si>
  <si>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</si>
  <si>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</si>
  <si>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</si>
  <si>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</si>
  <si>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</si>
  <si>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</si>
  <si>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</si>
  <si>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</si>
  <si>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</si>
  <si>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</si>
  <si>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</si>
  <si>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</si>
  <si>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</si>
  <si>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 (El)</t>
  </si>
  <si>
    <t>Cazalla De La Sierra</t>
  </si>
  <si>
    <t>Constantina</t>
  </si>
  <si>
    <t>Coria Del Rio</t>
  </si>
  <si>
    <t>Coripe</t>
  </si>
  <si>
    <t>Coronil (El)</t>
  </si>
  <si>
    <t>Corrales (Los)</t>
  </si>
  <si>
    <t>Dos Hermanas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</si>
  <si>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</si>
  <si>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</si>
  <si>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</si>
  <si>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</si>
  <si>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</si>
  <si>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</si>
  <si>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</si>
  <si>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</si>
  <si>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</si>
  <si>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</si>
  <si>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</si>
  <si>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</si>
  <si>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</si>
  <si>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 (La)</t>
  </si>
  <si>
    <t>Lebrija</t>
  </si>
  <si>
    <t>Lora De Estepa</t>
  </si>
  <si>
    <t>Lora Del Rio</t>
  </si>
  <si>
    <t>Luisiana (La)</t>
  </si>
  <si>
    <t>Madroño (El)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</si>
  <si>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</si>
  <si>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</si>
  <si>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</si>
  <si>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</si>
  <si>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</si>
  <si>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</si>
  <si>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</si>
  <si>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</si>
  <si>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(Las)</t>
  </si>
  <si>
    <t>Olivares</t>
  </si>
  <si>
    <t>Osuna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</si>
  <si>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</si>
  <si>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</si>
  <si>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</si>
  <si>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</si>
  <si>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</si>
  <si>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</si>
  <si>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</si>
  <si>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</si>
  <si>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</si>
  <si>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</si>
  <si>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</si>
  <si>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</si>
  <si>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</si>
  <si>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</si>
  <si>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</si>
  <si>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</si>
  <si>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</si>
  <si>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</si>
  <si>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Sanlucar La Mayor</t>
  </si>
  <si>
    <t>San Nicolas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</si>
  <si>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</si>
  <si>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</si>
  <si>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</si>
  <si>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</si>
  <si>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</si>
  <si>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</si>
  <si>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</si>
  <si>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</si>
  <si>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</si>
  <si>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</si>
  <si>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</si>
  <si>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</si>
  <si>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</si>
  <si>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 (El)</t>
  </si>
  <si>
    <t>Cañada Rosal</t>
  </si>
  <si>
    <t>Isla Mayor</t>
  </si>
  <si>
    <t>Cuervo De Sevilla (El)</t>
  </si>
  <si>
    <t>MUNICIPIO</t>
  </si>
  <si>
    <t>(*) A la fecha de cierre de esta publicación no han sido suministrados los datos correspondientes al año 2014.</t>
  </si>
  <si>
    <t>Fuente: TELEFÓNICA</t>
  </si>
  <si>
    <t>PROVINCIA DE SEVILLA. AÑO 2008</t>
  </si>
  <si>
    <t>8.7.3. LÍNEAS DE TELÉFONO EN SERVICIO EN LOS MUNICIPIOS DE LA</t>
  </si>
  <si>
    <t>(*)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</si>
</sst>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[Red]#,##0"/>
    <numFmt numFmtId="189" formatCode="#,##0;\(#,##0\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1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3" fontId="0" fillId="0" borderId="0" xfId="15" applyNumberFormat="1" applyFont="1" applyBorder="1">
      <alignment/>
      <protection/>
    </xf>
    <xf numFmtId="188" fontId="0" fillId="0" borderId="0" xfId="15" applyNumberFormat="1" applyFont="1" applyBorder="1">
      <alignment/>
      <protection/>
    </xf>
    <xf numFmtId="3" fontId="1" fillId="0" borderId="0" xfId="15" applyNumberFormat="1" applyFont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>
      <alignment/>
      <protection/>
    </xf>
    <xf numFmtId="3" fontId="1" fillId="0" borderId="10" xfId="15" applyNumberFormat="1" applyFont="1" applyBorder="1" applyAlignment="1">
      <alignment horizontal="center"/>
      <protection/>
    </xf>
    <xf numFmtId="3" fontId="1" fillId="0" borderId="11" xfId="15" applyNumberFormat="1" applyFont="1" applyBorder="1">
      <alignment/>
      <protection/>
    </xf>
    <xf numFmtId="0" fontId="0" fillId="0" borderId="12" xfId="15" applyFont="1" applyBorder="1">
      <alignment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3" fontId="0" fillId="0" borderId="13" xfId="15" applyNumberFormat="1" applyFont="1" applyBorder="1">
      <alignment/>
      <protection/>
    </xf>
    <xf numFmtId="188" fontId="1" fillId="0" borderId="14" xfId="15" applyNumberFormat="1" applyFont="1" applyBorder="1">
      <alignment/>
      <protection/>
    </xf>
    <xf numFmtId="188" fontId="1" fillId="0" borderId="15" xfId="15" applyNumberFormat="1" applyFont="1" applyBorder="1">
      <alignment/>
      <protection/>
    </xf>
    <xf numFmtId="0" fontId="1" fillId="0" borderId="14" xfId="15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15" applyNumberFormat="1" applyFont="1" applyAlignment="1" quotePrefix="1">
      <alignment horizontal="center"/>
      <protection/>
    </xf>
  </cellXfs>
  <cellStyles count="51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32.140625" style="7" customWidth="1"/>
    <col min="2" max="2" width="14.421875" style="7" customWidth="1"/>
    <col min="3" max="4" width="8.7109375" style="7" customWidth="1"/>
    <col min="5" max="5" width="14.421875" style="7" bestFit="1" customWidth="1"/>
    <col min="6" max="16384" width="11.421875" style="7" customWidth="1"/>
  </cols>
  <sheetData>
    <row r="1" s="1" customFormat="1" ht="15.75">
      <c r="A1" s="3" t="s">
        <v>114</v>
      </c>
    </row>
    <row r="2" s="1" customFormat="1" ht="15.75">
      <c r="A2" s="3" t="s">
        <v>113</v>
      </c>
    </row>
    <row r="3" s="1" customFormat="1" ht="15.75">
      <c r="A3" s="3"/>
    </row>
    <row r="4" s="2" customFormat="1" ht="12.75">
      <c r="A4" s="22" t="s">
        <v>115</v>
      </c>
    </row>
    <row r="5" spans="1:2" ht="12.75">
      <c r="A5" s="8"/>
      <c r="B5" s="8"/>
    </row>
    <row r="6" spans="1:5" ht="12.75">
      <c r="A6" s="12" t="s">
        <v>110</v>
      </c>
      <c r="B6" s="12" t="s">
        <v>0</v>
      </c>
      <c r="C6" s="12" t="s">
        <v>1</v>
      </c>
      <c r="D6" s="12" t="s">
        <v>3</v>
      </c>
      <c r="E6" s="13" t="s">
        <v>2</v>
      </c>
    </row>
    <row r="7" spans="1:5" ht="12.75">
      <c r="A7" s="14" t="s">
        <v>5</v>
      </c>
      <c r="B7" s="15">
        <v>634</v>
      </c>
      <c r="C7" s="15">
        <v>13</v>
      </c>
      <c r="D7" s="4">
        <v>219</v>
      </c>
      <c r="E7" s="16">
        <f>SUM(B7:D7)</f>
        <v>866</v>
      </c>
    </row>
    <row r="8" spans="1:5" ht="12.75">
      <c r="A8" s="14" t="s">
        <v>6</v>
      </c>
      <c r="B8" s="15">
        <v>519</v>
      </c>
      <c r="C8" s="15">
        <v>15</v>
      </c>
      <c r="D8" s="4">
        <v>146</v>
      </c>
      <c r="E8" s="16">
        <f aca="true" t="shared" si="0" ref="E8:E71">SUM(B8:D8)</f>
        <v>680</v>
      </c>
    </row>
    <row r="9" spans="1:5" ht="12.75">
      <c r="A9" s="14" t="s">
        <v>7</v>
      </c>
      <c r="B9" s="15">
        <v>727</v>
      </c>
      <c r="C9" s="15">
        <v>7</v>
      </c>
      <c r="D9" s="4">
        <v>421</v>
      </c>
      <c r="E9" s="16">
        <f t="shared" si="0"/>
        <v>1155</v>
      </c>
    </row>
    <row r="10" spans="1:5" ht="12.75">
      <c r="A10" s="14" t="s">
        <v>8</v>
      </c>
      <c r="B10" s="15">
        <v>15714</v>
      </c>
      <c r="C10" s="15">
        <v>1497</v>
      </c>
      <c r="D10" s="4">
        <v>6922</v>
      </c>
      <c r="E10" s="16">
        <f t="shared" si="0"/>
        <v>24133</v>
      </c>
    </row>
    <row r="11" spans="1:5" ht="12.75">
      <c r="A11" s="14" t="s">
        <v>9</v>
      </c>
      <c r="B11" s="15">
        <v>2323</v>
      </c>
      <c r="C11" s="15">
        <v>51</v>
      </c>
      <c r="D11" s="4">
        <v>1224</v>
      </c>
      <c r="E11" s="16">
        <f t="shared" si="0"/>
        <v>3598</v>
      </c>
    </row>
    <row r="12" spans="1:5" ht="12.75">
      <c r="A12" s="14" t="s">
        <v>10</v>
      </c>
      <c r="B12" s="15">
        <v>580</v>
      </c>
      <c r="C12" s="15">
        <v>18</v>
      </c>
      <c r="D12" s="4">
        <v>256</v>
      </c>
      <c r="E12" s="16">
        <f t="shared" si="0"/>
        <v>854</v>
      </c>
    </row>
    <row r="13" spans="1:5" ht="12.75">
      <c r="A13" s="14" t="s">
        <v>11</v>
      </c>
      <c r="B13" s="15">
        <v>3847</v>
      </c>
      <c r="C13" s="15">
        <v>66</v>
      </c>
      <c r="D13" s="4">
        <v>2022</v>
      </c>
      <c r="E13" s="16">
        <f t="shared" si="0"/>
        <v>5935</v>
      </c>
    </row>
    <row r="14" spans="1:5" ht="12.75">
      <c r="A14" s="14" t="s">
        <v>12</v>
      </c>
      <c r="B14" s="15">
        <v>340</v>
      </c>
      <c r="C14" s="15">
        <v>10</v>
      </c>
      <c r="D14" s="4">
        <v>93</v>
      </c>
      <c r="E14" s="16">
        <f t="shared" si="0"/>
        <v>443</v>
      </c>
    </row>
    <row r="15" spans="1:5" ht="12.75">
      <c r="A15" s="14" t="s">
        <v>13</v>
      </c>
      <c r="B15" s="15">
        <v>466</v>
      </c>
      <c r="C15" s="15">
        <v>9</v>
      </c>
      <c r="D15" s="4">
        <v>118</v>
      </c>
      <c r="E15" s="16">
        <f t="shared" si="0"/>
        <v>593</v>
      </c>
    </row>
    <row r="16" spans="1:5" ht="12.75">
      <c r="A16" s="14" t="s">
        <v>14</v>
      </c>
      <c r="B16" s="15">
        <v>1486</v>
      </c>
      <c r="C16" s="15">
        <v>10</v>
      </c>
      <c r="D16" s="4">
        <v>990</v>
      </c>
      <c r="E16" s="16">
        <f t="shared" si="0"/>
        <v>2486</v>
      </c>
    </row>
    <row r="17" spans="1:5" ht="12.75">
      <c r="A17" s="14" t="s">
        <v>15</v>
      </c>
      <c r="B17" s="15">
        <v>3824</v>
      </c>
      <c r="C17" s="15">
        <v>97</v>
      </c>
      <c r="D17" s="4">
        <v>1559</v>
      </c>
      <c r="E17" s="16">
        <f t="shared" si="0"/>
        <v>5480</v>
      </c>
    </row>
    <row r="18" spans="1:5" ht="12.75">
      <c r="A18" s="14" t="s">
        <v>16</v>
      </c>
      <c r="B18" s="15">
        <v>806</v>
      </c>
      <c r="C18" s="15">
        <v>43</v>
      </c>
      <c r="D18" s="4">
        <v>398</v>
      </c>
      <c r="E18" s="16">
        <f t="shared" si="0"/>
        <v>1247</v>
      </c>
    </row>
    <row r="19" spans="1:5" ht="12.75">
      <c r="A19" s="14" t="s">
        <v>17</v>
      </c>
      <c r="B19" s="15">
        <v>1255</v>
      </c>
      <c r="C19" s="15">
        <v>36</v>
      </c>
      <c r="D19" s="4">
        <v>603</v>
      </c>
      <c r="E19" s="16">
        <f t="shared" si="0"/>
        <v>1894</v>
      </c>
    </row>
    <row r="20" spans="1:5" ht="12.75">
      <c r="A20" s="14" t="s">
        <v>18</v>
      </c>
      <c r="B20" s="15">
        <v>642</v>
      </c>
      <c r="C20" s="15">
        <v>9</v>
      </c>
      <c r="D20" s="4">
        <v>217</v>
      </c>
      <c r="E20" s="16">
        <f t="shared" si="0"/>
        <v>868</v>
      </c>
    </row>
    <row r="21" spans="1:5" ht="12.75">
      <c r="A21" s="14" t="s">
        <v>19</v>
      </c>
      <c r="B21" s="15">
        <v>1642</v>
      </c>
      <c r="C21" s="15">
        <v>29</v>
      </c>
      <c r="D21" s="4">
        <v>901</v>
      </c>
      <c r="E21" s="16">
        <f t="shared" si="0"/>
        <v>2572</v>
      </c>
    </row>
    <row r="22" spans="1:5" ht="12.75">
      <c r="A22" s="14" t="s">
        <v>20</v>
      </c>
      <c r="B22" s="15">
        <v>3154</v>
      </c>
      <c r="C22" s="15">
        <v>207</v>
      </c>
      <c r="D22" s="4">
        <v>2045</v>
      </c>
      <c r="E22" s="16">
        <f t="shared" si="0"/>
        <v>5406</v>
      </c>
    </row>
    <row r="23" spans="1:5" ht="12.75">
      <c r="A23" s="14" t="s">
        <v>21</v>
      </c>
      <c r="B23" s="15">
        <v>6096</v>
      </c>
      <c r="C23" s="15">
        <v>265</v>
      </c>
      <c r="D23" s="4">
        <v>4352</v>
      </c>
      <c r="E23" s="16">
        <f t="shared" si="0"/>
        <v>10713</v>
      </c>
    </row>
    <row r="24" spans="1:5" ht="12.75">
      <c r="A24" s="14" t="s">
        <v>22</v>
      </c>
      <c r="B24" s="15">
        <v>2866</v>
      </c>
      <c r="C24" s="15">
        <v>91</v>
      </c>
      <c r="D24" s="4">
        <v>1555</v>
      </c>
      <c r="E24" s="16">
        <f t="shared" si="0"/>
        <v>4512</v>
      </c>
    </row>
    <row r="25" spans="1:5" ht="12.75">
      <c r="A25" s="14" t="s">
        <v>23</v>
      </c>
      <c r="B25" s="15">
        <v>1108</v>
      </c>
      <c r="C25" s="15">
        <v>43</v>
      </c>
      <c r="D25" s="4">
        <v>690</v>
      </c>
      <c r="E25" s="16">
        <f t="shared" si="0"/>
        <v>1841</v>
      </c>
    </row>
    <row r="26" spans="1:5" ht="12.75">
      <c r="A26" s="14" t="s">
        <v>24</v>
      </c>
      <c r="B26" s="15">
        <v>2315</v>
      </c>
      <c r="C26" s="15">
        <v>83</v>
      </c>
      <c r="D26" s="4">
        <v>927</v>
      </c>
      <c r="E26" s="16">
        <f t="shared" si="0"/>
        <v>3325</v>
      </c>
    </row>
    <row r="27" spans="1:5" ht="12.75">
      <c r="A27" s="14" t="s">
        <v>25</v>
      </c>
      <c r="B27" s="15">
        <v>7175</v>
      </c>
      <c r="C27" s="15">
        <v>381</v>
      </c>
      <c r="D27" s="4">
        <v>2839</v>
      </c>
      <c r="E27" s="16">
        <f t="shared" si="0"/>
        <v>10395</v>
      </c>
    </row>
    <row r="28" spans="1:5" ht="12.75">
      <c r="A28" s="14" t="s">
        <v>26</v>
      </c>
      <c r="B28" s="15">
        <v>1005</v>
      </c>
      <c r="C28" s="15">
        <v>23</v>
      </c>
      <c r="D28" s="4">
        <v>395</v>
      </c>
      <c r="E28" s="16">
        <f t="shared" si="0"/>
        <v>1423</v>
      </c>
    </row>
    <row r="29" spans="1:5" ht="12.75">
      <c r="A29" s="14" t="s">
        <v>27</v>
      </c>
      <c r="B29" s="15">
        <v>2087</v>
      </c>
      <c r="C29" s="15">
        <v>61</v>
      </c>
      <c r="D29" s="4">
        <v>983</v>
      </c>
      <c r="E29" s="16">
        <f t="shared" si="0"/>
        <v>3131</v>
      </c>
    </row>
    <row r="30" spans="1:5" ht="12.75">
      <c r="A30" s="14" t="s">
        <v>28</v>
      </c>
      <c r="B30" s="15">
        <v>7041</v>
      </c>
      <c r="C30" s="15">
        <v>260</v>
      </c>
      <c r="D30" s="4">
        <v>2823</v>
      </c>
      <c r="E30" s="16">
        <f t="shared" si="0"/>
        <v>10124</v>
      </c>
    </row>
    <row r="31" spans="1:5" ht="12.75">
      <c r="A31" s="14" t="s">
        <v>29</v>
      </c>
      <c r="B31" s="15">
        <v>722</v>
      </c>
      <c r="C31" s="15">
        <v>15</v>
      </c>
      <c r="D31" s="4">
        <v>350</v>
      </c>
      <c r="E31" s="16">
        <f t="shared" si="0"/>
        <v>1087</v>
      </c>
    </row>
    <row r="32" spans="1:5" ht="12.75">
      <c r="A32" s="14" t="s">
        <v>30</v>
      </c>
      <c r="B32" s="15">
        <v>1229</v>
      </c>
      <c r="C32" s="15">
        <v>19</v>
      </c>
      <c r="D32" s="4">
        <v>348</v>
      </c>
      <c r="E32" s="16">
        <f t="shared" si="0"/>
        <v>1596</v>
      </c>
    </row>
    <row r="33" spans="1:5" ht="12.75">
      <c r="A33" s="14" t="s">
        <v>31</v>
      </c>
      <c r="B33" s="15">
        <v>1331</v>
      </c>
      <c r="C33" s="15">
        <v>16</v>
      </c>
      <c r="D33" s="4">
        <v>516</v>
      </c>
      <c r="E33" s="16">
        <f t="shared" si="0"/>
        <v>1863</v>
      </c>
    </row>
    <row r="34" spans="1:5" ht="12.75">
      <c r="A34" s="14" t="s">
        <v>32</v>
      </c>
      <c r="B34" s="15">
        <v>816</v>
      </c>
      <c r="C34" s="15">
        <v>13</v>
      </c>
      <c r="D34" s="4">
        <v>649</v>
      </c>
      <c r="E34" s="16">
        <f t="shared" si="0"/>
        <v>1478</v>
      </c>
    </row>
    <row r="35" spans="1:5" ht="12.75">
      <c r="A35" s="14" t="s">
        <v>33</v>
      </c>
      <c r="B35" s="15">
        <v>5488</v>
      </c>
      <c r="C35" s="15">
        <v>178</v>
      </c>
      <c r="D35" s="4">
        <v>3448</v>
      </c>
      <c r="E35" s="16">
        <f t="shared" si="0"/>
        <v>9114</v>
      </c>
    </row>
    <row r="36" spans="1:5" ht="12.75">
      <c r="A36" s="14" t="s">
        <v>34</v>
      </c>
      <c r="B36" s="15">
        <v>206</v>
      </c>
      <c r="C36" s="15">
        <v>5</v>
      </c>
      <c r="D36" s="4">
        <v>99</v>
      </c>
      <c r="E36" s="16">
        <f t="shared" si="0"/>
        <v>310</v>
      </c>
    </row>
    <row r="37" spans="1:5" ht="12.75">
      <c r="A37" s="14" t="s">
        <v>35</v>
      </c>
      <c r="B37" s="15">
        <v>519</v>
      </c>
      <c r="C37" s="15"/>
      <c r="D37" s="4">
        <v>96</v>
      </c>
      <c r="E37" s="16">
        <f t="shared" si="0"/>
        <v>615</v>
      </c>
    </row>
    <row r="38" spans="1:5" ht="12.75">
      <c r="A38" s="14" t="s">
        <v>36</v>
      </c>
      <c r="B38" s="15">
        <v>1453</v>
      </c>
      <c r="C38" s="15">
        <v>48</v>
      </c>
      <c r="D38" s="4">
        <v>484</v>
      </c>
      <c r="E38" s="16">
        <f t="shared" si="0"/>
        <v>1985</v>
      </c>
    </row>
    <row r="39" spans="1:5" ht="12.75">
      <c r="A39" s="14" t="s">
        <v>37</v>
      </c>
      <c r="B39" s="15">
        <v>1856</v>
      </c>
      <c r="C39" s="15">
        <v>37</v>
      </c>
      <c r="D39" s="4">
        <v>629</v>
      </c>
      <c r="E39" s="16">
        <f t="shared" si="0"/>
        <v>2522</v>
      </c>
    </row>
    <row r="40" spans="1:5" ht="12.75">
      <c r="A40" s="14" t="s">
        <v>38</v>
      </c>
      <c r="B40" s="15">
        <v>6373</v>
      </c>
      <c r="C40" s="15">
        <v>195</v>
      </c>
      <c r="D40" s="4">
        <v>2736</v>
      </c>
      <c r="E40" s="16">
        <f t="shared" si="0"/>
        <v>9304</v>
      </c>
    </row>
    <row r="41" spans="1:5" ht="12.75">
      <c r="A41" s="14" t="s">
        <v>39</v>
      </c>
      <c r="B41" s="15">
        <v>374</v>
      </c>
      <c r="C41" s="15">
        <v>6</v>
      </c>
      <c r="D41" s="4">
        <v>119</v>
      </c>
      <c r="E41" s="16">
        <f t="shared" si="0"/>
        <v>499</v>
      </c>
    </row>
    <row r="42" spans="1:5" ht="12.75">
      <c r="A42" s="14" t="s">
        <v>40</v>
      </c>
      <c r="B42" s="15">
        <v>925</v>
      </c>
      <c r="C42" s="15">
        <v>21</v>
      </c>
      <c r="D42" s="4">
        <v>301</v>
      </c>
      <c r="E42" s="16">
        <f t="shared" si="0"/>
        <v>1247</v>
      </c>
    </row>
    <row r="43" spans="1:5" ht="12.75">
      <c r="A43" s="14" t="s">
        <v>41</v>
      </c>
      <c r="B43" s="15">
        <v>967</v>
      </c>
      <c r="C43" s="15">
        <v>17</v>
      </c>
      <c r="D43" s="4">
        <v>377</v>
      </c>
      <c r="E43" s="16">
        <f t="shared" si="0"/>
        <v>1361</v>
      </c>
    </row>
    <row r="44" spans="1:5" ht="12.75">
      <c r="A44" s="14" t="s">
        <v>42</v>
      </c>
      <c r="B44" s="15">
        <v>24492</v>
      </c>
      <c r="C44" s="15">
        <v>1685</v>
      </c>
      <c r="D44" s="4">
        <v>11331</v>
      </c>
      <c r="E44" s="16">
        <f t="shared" si="0"/>
        <v>37508</v>
      </c>
    </row>
    <row r="45" spans="1:5" ht="12.75">
      <c r="A45" s="14" t="s">
        <v>43</v>
      </c>
      <c r="B45" s="15">
        <v>8674</v>
      </c>
      <c r="C45" s="15">
        <v>490</v>
      </c>
      <c r="D45" s="4">
        <v>3201</v>
      </c>
      <c r="E45" s="16">
        <f t="shared" si="0"/>
        <v>12365</v>
      </c>
    </row>
    <row r="46" spans="1:5" ht="12.75">
      <c r="A46" s="14" t="s">
        <v>44</v>
      </c>
      <c r="B46" s="15">
        <v>3823</v>
      </c>
      <c r="C46" s="15">
        <v>63</v>
      </c>
      <c r="D46" s="4">
        <v>2456</v>
      </c>
      <c r="E46" s="16">
        <f t="shared" si="0"/>
        <v>6342</v>
      </c>
    </row>
    <row r="47" spans="1:5" ht="12.75">
      <c r="A47" s="14" t="s">
        <v>45</v>
      </c>
      <c r="B47" s="15">
        <v>3565</v>
      </c>
      <c r="C47" s="15">
        <v>126</v>
      </c>
      <c r="D47" s="4">
        <v>1611</v>
      </c>
      <c r="E47" s="16">
        <f t="shared" si="0"/>
        <v>5302</v>
      </c>
    </row>
    <row r="48" spans="1:5" ht="12.75">
      <c r="A48" s="14" t="s">
        <v>46</v>
      </c>
      <c r="B48" s="15">
        <v>1649</v>
      </c>
      <c r="C48" s="15">
        <v>22</v>
      </c>
      <c r="D48" s="4">
        <v>666</v>
      </c>
      <c r="E48" s="16">
        <f t="shared" si="0"/>
        <v>2337</v>
      </c>
    </row>
    <row r="49" spans="1:5" ht="12.75">
      <c r="A49" s="14" t="s">
        <v>47</v>
      </c>
      <c r="B49" s="15">
        <v>254</v>
      </c>
      <c r="C49" s="15"/>
      <c r="D49" s="4">
        <v>108</v>
      </c>
      <c r="E49" s="16">
        <f t="shared" si="0"/>
        <v>362</v>
      </c>
    </row>
    <row r="50" spans="1:5" ht="12.75">
      <c r="A50" s="14" t="s">
        <v>48</v>
      </c>
      <c r="B50" s="15">
        <v>2931</v>
      </c>
      <c r="C50" s="15">
        <v>111</v>
      </c>
      <c r="D50" s="4">
        <v>1928</v>
      </c>
      <c r="E50" s="16">
        <f t="shared" si="0"/>
        <v>4970</v>
      </c>
    </row>
    <row r="51" spans="1:5" ht="12.75">
      <c r="A51" s="14" t="s">
        <v>49</v>
      </c>
      <c r="B51" s="15">
        <v>1547</v>
      </c>
      <c r="C51" s="15">
        <v>44</v>
      </c>
      <c r="D51" s="4">
        <v>684</v>
      </c>
      <c r="E51" s="16">
        <f t="shared" si="0"/>
        <v>2275</v>
      </c>
    </row>
    <row r="52" spans="1:5" ht="12.75">
      <c r="A52" s="14" t="s">
        <v>50</v>
      </c>
      <c r="B52" s="15">
        <v>962</v>
      </c>
      <c r="C52" s="15">
        <v>22</v>
      </c>
      <c r="D52" s="4">
        <v>393</v>
      </c>
      <c r="E52" s="16">
        <f t="shared" si="0"/>
        <v>1377</v>
      </c>
    </row>
    <row r="53" spans="1:5" ht="12.75">
      <c r="A53" s="14" t="s">
        <v>51</v>
      </c>
      <c r="B53" s="15">
        <v>4215</v>
      </c>
      <c r="C53" s="15">
        <v>114</v>
      </c>
      <c r="D53" s="4">
        <v>2976</v>
      </c>
      <c r="E53" s="16">
        <f t="shared" si="0"/>
        <v>7305</v>
      </c>
    </row>
    <row r="54" spans="1:5" ht="12.75">
      <c r="A54" s="14" t="s">
        <v>52</v>
      </c>
      <c r="B54" s="15">
        <v>862</v>
      </c>
      <c r="C54" s="15">
        <v>18</v>
      </c>
      <c r="D54" s="4">
        <v>268</v>
      </c>
      <c r="E54" s="16">
        <f t="shared" si="0"/>
        <v>1148</v>
      </c>
    </row>
    <row r="55" spans="1:5" ht="12.75">
      <c r="A55" s="14" t="s">
        <v>53</v>
      </c>
      <c r="B55" s="15">
        <v>2738</v>
      </c>
      <c r="C55" s="15">
        <v>55</v>
      </c>
      <c r="D55" s="4">
        <v>1407</v>
      </c>
      <c r="E55" s="16">
        <f t="shared" si="0"/>
        <v>4200</v>
      </c>
    </row>
    <row r="56" spans="1:5" ht="12.75">
      <c r="A56" s="14" t="s">
        <v>54</v>
      </c>
      <c r="B56" s="15">
        <v>1620</v>
      </c>
      <c r="C56" s="15">
        <v>18</v>
      </c>
      <c r="D56" s="4">
        <v>695</v>
      </c>
      <c r="E56" s="16">
        <f t="shared" si="0"/>
        <v>2333</v>
      </c>
    </row>
    <row r="57" spans="1:5" ht="12.75">
      <c r="A57" s="14" t="s">
        <v>55</v>
      </c>
      <c r="B57" s="15">
        <v>641</v>
      </c>
      <c r="C57" s="15">
        <v>24</v>
      </c>
      <c r="D57" s="4">
        <v>366</v>
      </c>
      <c r="E57" s="16">
        <f t="shared" si="0"/>
        <v>1031</v>
      </c>
    </row>
    <row r="58" spans="1:5" ht="12.75">
      <c r="A58" s="14" t="s">
        <v>56</v>
      </c>
      <c r="B58" s="15">
        <v>648</v>
      </c>
      <c r="C58" s="15">
        <v>23</v>
      </c>
      <c r="D58" s="4">
        <v>315</v>
      </c>
      <c r="E58" s="16">
        <f t="shared" si="0"/>
        <v>986</v>
      </c>
    </row>
    <row r="59" spans="1:5" ht="12.75">
      <c r="A59" s="14" t="s">
        <v>57</v>
      </c>
      <c r="B59" s="15">
        <v>4232</v>
      </c>
      <c r="C59" s="15">
        <v>155</v>
      </c>
      <c r="D59" s="4">
        <v>1584</v>
      </c>
      <c r="E59" s="16">
        <f t="shared" si="0"/>
        <v>5971</v>
      </c>
    </row>
    <row r="60" spans="1:5" ht="12.75">
      <c r="A60" s="14" t="s">
        <v>58</v>
      </c>
      <c r="B60" s="15">
        <v>267</v>
      </c>
      <c r="C60" s="15">
        <v>6</v>
      </c>
      <c r="D60" s="4">
        <v>108</v>
      </c>
      <c r="E60" s="16">
        <f t="shared" si="0"/>
        <v>381</v>
      </c>
    </row>
    <row r="61" spans="1:5" ht="12.75">
      <c r="A61" s="14" t="s">
        <v>59</v>
      </c>
      <c r="B61" s="15">
        <v>3593</v>
      </c>
      <c r="C61" s="15">
        <v>107</v>
      </c>
      <c r="D61" s="4">
        <v>1469</v>
      </c>
      <c r="E61" s="16">
        <f t="shared" si="0"/>
        <v>5169</v>
      </c>
    </row>
    <row r="62" spans="1:5" ht="12.75">
      <c r="A62" s="14" t="s">
        <v>60</v>
      </c>
      <c r="B62" s="15">
        <v>953</v>
      </c>
      <c r="C62" s="15">
        <v>29</v>
      </c>
      <c r="D62" s="4">
        <v>378</v>
      </c>
      <c r="E62" s="16">
        <f t="shared" si="0"/>
        <v>1360</v>
      </c>
    </row>
    <row r="63" spans="1:5" ht="12.75">
      <c r="A63" s="14" t="s">
        <v>61</v>
      </c>
      <c r="B63" s="15">
        <v>127</v>
      </c>
      <c r="C63" s="15"/>
      <c r="D63" s="4">
        <v>17</v>
      </c>
      <c r="E63" s="16">
        <f t="shared" si="0"/>
        <v>144</v>
      </c>
    </row>
    <row r="64" spans="1:5" ht="12.75">
      <c r="A64" s="14" t="s">
        <v>62</v>
      </c>
      <c r="B64" s="15">
        <v>5183</v>
      </c>
      <c r="C64" s="15">
        <v>121</v>
      </c>
      <c r="D64" s="4">
        <v>3028</v>
      </c>
      <c r="E64" s="16">
        <f t="shared" si="0"/>
        <v>8332</v>
      </c>
    </row>
    <row r="65" spans="1:5" ht="12.75">
      <c r="A65" s="14" t="s">
        <v>63</v>
      </c>
      <c r="B65" s="15">
        <v>11652</v>
      </c>
      <c r="C65" s="15">
        <v>907</v>
      </c>
      <c r="D65" s="4">
        <v>6917</v>
      </c>
      <c r="E65" s="16">
        <f t="shared" si="0"/>
        <v>19476</v>
      </c>
    </row>
    <row r="66" spans="1:5" ht="12.75">
      <c r="A66" s="14" t="s">
        <v>64</v>
      </c>
      <c r="B66" s="15">
        <v>4275</v>
      </c>
      <c r="C66" s="15">
        <v>144</v>
      </c>
      <c r="D66" s="4">
        <v>1648</v>
      </c>
      <c r="E66" s="16">
        <f t="shared" si="0"/>
        <v>6067</v>
      </c>
    </row>
    <row r="67" spans="1:5" ht="12.75">
      <c r="A67" s="14" t="s">
        <v>65</v>
      </c>
      <c r="B67" s="15">
        <v>508</v>
      </c>
      <c r="C67" s="15">
        <v>13</v>
      </c>
      <c r="D67" s="4">
        <v>166</v>
      </c>
      <c r="E67" s="16">
        <f t="shared" si="0"/>
        <v>687</v>
      </c>
    </row>
    <row r="68" spans="1:5" ht="12.75">
      <c r="A68" s="14" t="s">
        <v>66</v>
      </c>
      <c r="B68" s="15">
        <v>710</v>
      </c>
      <c r="C68" s="15">
        <v>9</v>
      </c>
      <c r="D68" s="4">
        <v>269</v>
      </c>
      <c r="E68" s="16">
        <f t="shared" si="0"/>
        <v>988</v>
      </c>
    </row>
    <row r="69" spans="1:5" ht="12.75">
      <c r="A69" s="14" t="s">
        <v>67</v>
      </c>
      <c r="B69" s="15">
        <v>542</v>
      </c>
      <c r="C69" s="15">
        <v>22</v>
      </c>
      <c r="D69" s="4">
        <v>260</v>
      </c>
      <c r="E69" s="16">
        <f t="shared" si="0"/>
        <v>824</v>
      </c>
    </row>
    <row r="70" spans="1:5" ht="12.75">
      <c r="A70" s="14" t="s">
        <v>68</v>
      </c>
      <c r="B70" s="15">
        <v>1054</v>
      </c>
      <c r="C70" s="15">
        <v>21</v>
      </c>
      <c r="D70" s="4">
        <v>301</v>
      </c>
      <c r="E70" s="16">
        <f t="shared" si="0"/>
        <v>1376</v>
      </c>
    </row>
    <row r="71" spans="1:5" ht="12.75">
      <c r="A71" s="14" t="s">
        <v>69</v>
      </c>
      <c r="B71" s="15">
        <v>6282</v>
      </c>
      <c r="C71" s="15">
        <v>288</v>
      </c>
      <c r="D71" s="4">
        <v>2356</v>
      </c>
      <c r="E71" s="16">
        <f t="shared" si="0"/>
        <v>8926</v>
      </c>
    </row>
    <row r="72" spans="1:5" ht="12.75">
      <c r="A72" s="14" t="s">
        <v>70</v>
      </c>
      <c r="B72" s="15">
        <v>428</v>
      </c>
      <c r="C72" s="15">
        <v>9</v>
      </c>
      <c r="D72" s="4">
        <v>143</v>
      </c>
      <c r="E72" s="16">
        <f aca="true" t="shared" si="1" ref="E72:E110">SUM(B72:D72)</f>
        <v>580</v>
      </c>
    </row>
    <row r="73" spans="1:5" ht="12.75">
      <c r="A73" s="14" t="s">
        <v>71</v>
      </c>
      <c r="B73" s="15">
        <v>2698</v>
      </c>
      <c r="C73" s="15">
        <v>36</v>
      </c>
      <c r="D73" s="4">
        <v>1483</v>
      </c>
      <c r="E73" s="16">
        <f t="shared" si="1"/>
        <v>4217</v>
      </c>
    </row>
    <row r="74" spans="1:5" ht="12.75">
      <c r="A74" s="14" t="s">
        <v>72</v>
      </c>
      <c r="B74" s="15">
        <v>4740</v>
      </c>
      <c r="C74" s="15">
        <v>141</v>
      </c>
      <c r="D74" s="4">
        <v>2023</v>
      </c>
      <c r="E74" s="16">
        <f t="shared" si="1"/>
        <v>6904</v>
      </c>
    </row>
    <row r="75" spans="1:5" ht="12.75">
      <c r="A75" s="14" t="s">
        <v>73</v>
      </c>
      <c r="B75" s="15">
        <v>5254</v>
      </c>
      <c r="C75" s="15">
        <v>249</v>
      </c>
      <c r="D75" s="4">
        <v>2365</v>
      </c>
      <c r="E75" s="16">
        <f t="shared" si="1"/>
        <v>7868</v>
      </c>
    </row>
    <row r="76" spans="1:5" ht="12.75">
      <c r="A76" s="14" t="s">
        <v>74</v>
      </c>
      <c r="B76" s="15">
        <v>2224</v>
      </c>
      <c r="C76" s="15">
        <v>22</v>
      </c>
      <c r="D76" s="4">
        <v>1575</v>
      </c>
      <c r="E76" s="16">
        <f t="shared" si="1"/>
        <v>3821</v>
      </c>
    </row>
    <row r="77" spans="1:5" ht="12.75">
      <c r="A77" s="14" t="s">
        <v>75</v>
      </c>
      <c r="B77" s="15">
        <v>1430</v>
      </c>
      <c r="C77" s="15">
        <v>28</v>
      </c>
      <c r="D77" s="4">
        <v>560</v>
      </c>
      <c r="E77" s="16">
        <f t="shared" si="1"/>
        <v>2018</v>
      </c>
    </row>
    <row r="78" spans="1:5" ht="12.75">
      <c r="A78" s="14" t="s">
        <v>76</v>
      </c>
      <c r="B78" s="15">
        <v>908</v>
      </c>
      <c r="C78" s="15">
        <v>28</v>
      </c>
      <c r="D78" s="4">
        <v>245</v>
      </c>
      <c r="E78" s="16">
        <f t="shared" si="1"/>
        <v>1181</v>
      </c>
    </row>
    <row r="79" spans="1:5" ht="12.75">
      <c r="A79" s="14" t="s">
        <v>77</v>
      </c>
      <c r="B79" s="15">
        <v>655</v>
      </c>
      <c r="C79" s="15">
        <v>24</v>
      </c>
      <c r="D79" s="4">
        <v>197</v>
      </c>
      <c r="E79" s="16">
        <f t="shared" si="1"/>
        <v>876</v>
      </c>
    </row>
    <row r="80" spans="1:5" ht="12.75">
      <c r="A80" s="14" t="s">
        <v>78</v>
      </c>
      <c r="B80" s="15">
        <v>765</v>
      </c>
      <c r="C80" s="15">
        <v>19</v>
      </c>
      <c r="D80" s="4">
        <v>279</v>
      </c>
      <c r="E80" s="16">
        <f t="shared" si="1"/>
        <v>1063</v>
      </c>
    </row>
    <row r="81" spans="1:5" ht="12.75">
      <c r="A81" s="14" t="s">
        <v>79</v>
      </c>
      <c r="B81" s="15">
        <v>1981</v>
      </c>
      <c r="C81" s="15">
        <v>87</v>
      </c>
      <c r="D81" s="4">
        <v>752</v>
      </c>
      <c r="E81" s="16">
        <f t="shared" si="1"/>
        <v>2820</v>
      </c>
    </row>
    <row r="82" spans="1:5" ht="12.75">
      <c r="A82" s="14" t="s">
        <v>80</v>
      </c>
      <c r="B82" s="15">
        <v>589</v>
      </c>
      <c r="C82" s="15">
        <v>14</v>
      </c>
      <c r="D82" s="4">
        <v>160</v>
      </c>
      <c r="E82" s="16">
        <f t="shared" si="1"/>
        <v>763</v>
      </c>
    </row>
    <row r="83" spans="1:5" ht="12.75">
      <c r="A83" s="14" t="s">
        <v>81</v>
      </c>
      <c r="B83" s="15">
        <v>1683</v>
      </c>
      <c r="C83" s="15">
        <v>46</v>
      </c>
      <c r="D83" s="4">
        <v>408</v>
      </c>
      <c r="E83" s="16">
        <f t="shared" si="1"/>
        <v>2137</v>
      </c>
    </row>
    <row r="84" spans="1:5" ht="12.75">
      <c r="A84" s="14" t="s">
        <v>82</v>
      </c>
      <c r="B84" s="15">
        <v>774</v>
      </c>
      <c r="C84" s="15">
        <v>13</v>
      </c>
      <c r="D84" s="4">
        <v>225</v>
      </c>
      <c r="E84" s="16">
        <f t="shared" si="1"/>
        <v>1012</v>
      </c>
    </row>
    <row r="85" spans="1:5" ht="12.75">
      <c r="A85" s="14" t="s">
        <v>83</v>
      </c>
      <c r="B85" s="15">
        <v>2990</v>
      </c>
      <c r="C85" s="15">
        <v>49</v>
      </c>
      <c r="D85" s="4">
        <v>1567</v>
      </c>
      <c r="E85" s="16">
        <f t="shared" si="1"/>
        <v>4606</v>
      </c>
    </row>
    <row r="86" spans="1:5" ht="12.75">
      <c r="A86" s="14" t="s">
        <v>84</v>
      </c>
      <c r="B86" s="15">
        <v>456</v>
      </c>
      <c r="C86" s="15">
        <v>15</v>
      </c>
      <c r="D86" s="4">
        <v>139</v>
      </c>
      <c r="E86" s="16">
        <f t="shared" si="1"/>
        <v>610</v>
      </c>
    </row>
    <row r="87" spans="1:5" ht="12.75">
      <c r="A87" s="14" t="s">
        <v>85</v>
      </c>
      <c r="B87" s="15">
        <v>8975</v>
      </c>
      <c r="C87" s="15">
        <v>528</v>
      </c>
      <c r="D87" s="4">
        <v>4517</v>
      </c>
      <c r="E87" s="16">
        <f t="shared" si="1"/>
        <v>14020</v>
      </c>
    </row>
    <row r="88" spans="1:5" ht="12.75">
      <c r="A88" s="14" t="s">
        <v>86</v>
      </c>
      <c r="B88" s="15">
        <v>1216</v>
      </c>
      <c r="C88" s="15">
        <v>68</v>
      </c>
      <c r="D88" s="4">
        <v>545</v>
      </c>
      <c r="E88" s="16">
        <f t="shared" si="1"/>
        <v>1829</v>
      </c>
    </row>
    <row r="89" spans="1:5" ht="12.75">
      <c r="A89" s="14" t="s">
        <v>87</v>
      </c>
      <c r="B89" s="15">
        <v>362</v>
      </c>
      <c r="C89" s="15">
        <v>8</v>
      </c>
      <c r="D89" s="4">
        <v>110</v>
      </c>
      <c r="E89" s="16">
        <f t="shared" si="1"/>
        <v>480</v>
      </c>
    </row>
    <row r="90" spans="1:5" ht="12.75">
      <c r="A90" s="14" t="s">
        <v>88</v>
      </c>
      <c r="B90" s="15">
        <v>806</v>
      </c>
      <c r="C90" s="15">
        <v>12</v>
      </c>
      <c r="D90" s="4">
        <v>300</v>
      </c>
      <c r="E90" s="16">
        <f t="shared" si="1"/>
        <v>1118</v>
      </c>
    </row>
    <row r="91" spans="1:5" ht="12.75">
      <c r="A91" s="14" t="s">
        <v>89</v>
      </c>
      <c r="B91" s="15">
        <v>1819</v>
      </c>
      <c r="C91" s="15">
        <v>92</v>
      </c>
      <c r="D91" s="4">
        <v>1093</v>
      </c>
      <c r="E91" s="16">
        <f t="shared" si="1"/>
        <v>3004</v>
      </c>
    </row>
    <row r="92" spans="1:5" ht="12.75">
      <c r="A92" s="14" t="s">
        <v>90</v>
      </c>
      <c r="B92" s="15">
        <v>5641</v>
      </c>
      <c r="C92" s="15">
        <v>199</v>
      </c>
      <c r="D92" s="4">
        <v>2187</v>
      </c>
      <c r="E92" s="16">
        <f t="shared" si="1"/>
        <v>8027</v>
      </c>
    </row>
    <row r="93" spans="1:5" ht="12.75">
      <c r="A93" s="14" t="s">
        <v>91</v>
      </c>
      <c r="B93" s="15">
        <v>3380</v>
      </c>
      <c r="C93" s="15">
        <v>129</v>
      </c>
      <c r="D93" s="4">
        <v>1823</v>
      </c>
      <c r="E93" s="16">
        <f t="shared" si="1"/>
        <v>5332</v>
      </c>
    </row>
    <row r="94" spans="1:5" ht="12.75">
      <c r="A94" s="14" t="s">
        <v>92</v>
      </c>
      <c r="B94" s="15">
        <v>217</v>
      </c>
      <c r="C94" s="15">
        <v>5</v>
      </c>
      <c r="D94" s="4">
        <v>65</v>
      </c>
      <c r="E94" s="16">
        <f t="shared" si="1"/>
        <v>287</v>
      </c>
    </row>
    <row r="95" spans="1:5" ht="12.75">
      <c r="A95" s="14" t="s">
        <v>93</v>
      </c>
      <c r="B95" s="15">
        <v>2393</v>
      </c>
      <c r="C95" s="15">
        <v>48</v>
      </c>
      <c r="D95" s="4">
        <v>1327</v>
      </c>
      <c r="E95" s="16">
        <f t="shared" si="1"/>
        <v>3768</v>
      </c>
    </row>
    <row r="96" spans="1:5" ht="12.75">
      <c r="A96" s="14" t="s">
        <v>94</v>
      </c>
      <c r="B96" s="15">
        <v>712</v>
      </c>
      <c r="C96" s="15">
        <v>15</v>
      </c>
      <c r="D96" s="4">
        <v>145</v>
      </c>
      <c r="E96" s="16">
        <f t="shared" si="1"/>
        <v>872</v>
      </c>
    </row>
    <row r="97" spans="1:5" ht="12.75">
      <c r="A97" s="14" t="s">
        <v>95</v>
      </c>
      <c r="B97" s="15">
        <v>195022</v>
      </c>
      <c r="C97" s="15">
        <v>16480</v>
      </c>
      <c r="D97" s="4">
        <v>77510</v>
      </c>
      <c r="E97" s="16">
        <f t="shared" si="1"/>
        <v>289012</v>
      </c>
    </row>
    <row r="98" spans="1:5" ht="12.75">
      <c r="A98" s="14" t="s">
        <v>96</v>
      </c>
      <c r="B98" s="15">
        <v>2071</v>
      </c>
      <c r="C98" s="15">
        <v>46</v>
      </c>
      <c r="D98" s="4">
        <v>1039</v>
      </c>
      <c r="E98" s="16">
        <f t="shared" si="1"/>
        <v>3156</v>
      </c>
    </row>
    <row r="99" spans="1:5" ht="12.75">
      <c r="A99" s="14" t="s">
        <v>97</v>
      </c>
      <c r="B99" s="15">
        <v>6894</v>
      </c>
      <c r="C99" s="15">
        <v>304</v>
      </c>
      <c r="D99" s="4">
        <v>4158</v>
      </c>
      <c r="E99" s="16">
        <f t="shared" si="1"/>
        <v>11356</v>
      </c>
    </row>
    <row r="100" spans="1:5" ht="12.75">
      <c r="A100" s="14" t="s">
        <v>98</v>
      </c>
      <c r="B100" s="15">
        <v>2069</v>
      </c>
      <c r="C100" s="15">
        <v>40</v>
      </c>
      <c r="D100" s="4">
        <v>1269</v>
      </c>
      <c r="E100" s="16">
        <f t="shared" si="1"/>
        <v>3378</v>
      </c>
    </row>
    <row r="101" spans="1:5" ht="12.75">
      <c r="A101" s="14" t="s">
        <v>99</v>
      </c>
      <c r="B101" s="15">
        <v>10313</v>
      </c>
      <c r="C101" s="15">
        <v>399</v>
      </c>
      <c r="D101" s="4">
        <v>4221</v>
      </c>
      <c r="E101" s="16">
        <f t="shared" si="1"/>
        <v>14933</v>
      </c>
    </row>
    <row r="102" spans="1:5" ht="12.75">
      <c r="A102" s="14" t="s">
        <v>100</v>
      </c>
      <c r="B102" s="15">
        <v>2926</v>
      </c>
      <c r="C102" s="15">
        <v>130</v>
      </c>
      <c r="D102" s="4">
        <v>1889</v>
      </c>
      <c r="E102" s="16">
        <f t="shared" si="1"/>
        <v>4945</v>
      </c>
    </row>
    <row r="103" spans="1:5" ht="12.75">
      <c r="A103" s="14" t="s">
        <v>101</v>
      </c>
      <c r="B103" s="15">
        <v>738</v>
      </c>
      <c r="C103" s="15">
        <v>19</v>
      </c>
      <c r="D103" s="4">
        <v>310</v>
      </c>
      <c r="E103" s="16">
        <f t="shared" si="1"/>
        <v>1067</v>
      </c>
    </row>
    <row r="104" spans="1:5" ht="12.75">
      <c r="A104" s="14" t="s">
        <v>102</v>
      </c>
      <c r="B104" s="15">
        <v>1707</v>
      </c>
      <c r="C104" s="15">
        <v>20</v>
      </c>
      <c r="D104" s="4">
        <v>771</v>
      </c>
      <c r="E104" s="16">
        <f t="shared" si="1"/>
        <v>2498</v>
      </c>
    </row>
    <row r="105" spans="1:5" ht="12.75">
      <c r="A105" s="14" t="s">
        <v>103</v>
      </c>
      <c r="B105" s="15">
        <v>1224</v>
      </c>
      <c r="C105" s="15">
        <v>19</v>
      </c>
      <c r="D105" s="4">
        <v>397</v>
      </c>
      <c r="E105" s="16">
        <f>SUM(B105:D105)</f>
        <v>1640</v>
      </c>
    </row>
    <row r="106" spans="1:5" ht="12.75">
      <c r="A106" s="14" t="s">
        <v>104</v>
      </c>
      <c r="B106" s="15">
        <v>315</v>
      </c>
      <c r="C106" s="15">
        <v>7</v>
      </c>
      <c r="D106" s="4">
        <v>82</v>
      </c>
      <c r="E106" s="16">
        <f t="shared" si="1"/>
        <v>404</v>
      </c>
    </row>
    <row r="107" spans="1:5" ht="12.75">
      <c r="A107" s="14" t="s">
        <v>105</v>
      </c>
      <c r="B107" s="15">
        <v>1346</v>
      </c>
      <c r="C107" s="15">
        <v>31</v>
      </c>
      <c r="D107" s="4">
        <v>675</v>
      </c>
      <c r="E107" s="16">
        <f>SUM(B107:D107)</f>
        <v>2052</v>
      </c>
    </row>
    <row r="108" spans="1:5" ht="12.75">
      <c r="A108" s="14" t="s">
        <v>106</v>
      </c>
      <c r="B108" s="15">
        <v>2241</v>
      </c>
      <c r="C108" s="15">
        <v>98</v>
      </c>
      <c r="D108" s="4">
        <v>829</v>
      </c>
      <c r="E108" s="16">
        <f t="shared" si="1"/>
        <v>3168</v>
      </c>
    </row>
    <row r="109" spans="1:5" ht="12.75">
      <c r="A109" s="14" t="s">
        <v>107</v>
      </c>
      <c r="B109" s="15">
        <v>471</v>
      </c>
      <c r="C109" s="15">
        <v>15</v>
      </c>
      <c r="D109" s="4">
        <v>199</v>
      </c>
      <c r="E109" s="16">
        <f t="shared" si="1"/>
        <v>685</v>
      </c>
    </row>
    <row r="110" spans="1:5" ht="12.75">
      <c r="A110" s="14" t="s">
        <v>108</v>
      </c>
      <c r="B110" s="15">
        <v>1171</v>
      </c>
      <c r="C110" s="15">
        <v>22</v>
      </c>
      <c r="D110" s="4">
        <v>489</v>
      </c>
      <c r="E110" s="16">
        <f t="shared" si="1"/>
        <v>1682</v>
      </c>
    </row>
    <row r="111" spans="1:5" ht="12.75">
      <c r="A111" s="14" t="s">
        <v>109</v>
      </c>
      <c r="B111" s="5">
        <v>938</v>
      </c>
      <c r="C111" s="5">
        <v>43</v>
      </c>
      <c r="D111" s="5">
        <v>380</v>
      </c>
      <c r="E111" s="16">
        <f>B111+C111+D111</f>
        <v>1361</v>
      </c>
    </row>
    <row r="112" spans="1:11" s="1" customFormat="1" ht="12.75">
      <c r="A112" s="19" t="s">
        <v>4</v>
      </c>
      <c r="B112" s="17">
        <f>SUM(B7:B111)</f>
        <v>470452</v>
      </c>
      <c r="C112" s="17">
        <f>SUM(C7:C111)</f>
        <v>28088</v>
      </c>
      <c r="D112" s="17">
        <f>SUM(D7:D111)</f>
        <v>208207</v>
      </c>
      <c r="E112" s="18">
        <f>SUM(E7:E111)</f>
        <v>706747</v>
      </c>
      <c r="F112" s="6"/>
      <c r="G112" s="6"/>
      <c r="H112" s="6"/>
      <c r="I112" s="6"/>
      <c r="J112" s="6"/>
      <c r="K112" s="6"/>
    </row>
    <row r="113" spans="1:6" ht="12.75">
      <c r="A113" s="9"/>
      <c r="B113" s="10"/>
      <c r="C113" s="10"/>
      <c r="D113" s="10"/>
      <c r="E113" s="4"/>
      <c r="F113" s="2"/>
    </row>
    <row r="114" spans="1:5" ht="12.75">
      <c r="A114" s="20" t="s">
        <v>111</v>
      </c>
      <c r="B114" s="11"/>
      <c r="C114" s="11"/>
      <c r="D114" s="11"/>
      <c r="E114" s="11"/>
    </row>
    <row r="115" spans="1:5" ht="12.75">
      <c r="A115" s="20"/>
      <c r="B115" s="11"/>
      <c r="C115" s="11"/>
      <c r="D115" s="11"/>
      <c r="E115" s="11"/>
    </row>
    <row r="116" spans="1:5" ht="12.75">
      <c r="A116" s="21" t="s">
        <v>112</v>
      </c>
      <c r="B116" s="11"/>
      <c r="C116" s="11"/>
      <c r="D116" s="11"/>
      <c r="E116" s="11"/>
    </row>
    <row r="117" spans="2:5" ht="12.75">
      <c r="B117" s="11"/>
      <c r="C117" s="11"/>
      <c r="D117" s="11"/>
      <c r="E117" s="11"/>
    </row>
    <row r="118" spans="2:5" ht="12.75">
      <c r="B118" s="11"/>
      <c r="C118" s="11"/>
      <c r="D118" s="11"/>
      <c r="E118" s="11"/>
    </row>
    <row r="119" spans="2:5" ht="12.75">
      <c r="B119" s="11"/>
      <c r="C119" s="11"/>
      <c r="D119" s="11"/>
      <c r="E119" s="11"/>
    </row>
    <row r="120" spans="2:5" ht="12.75">
      <c r="B120" s="11"/>
      <c r="C120" s="11"/>
      <c r="D120" s="11"/>
      <c r="E120" s="11"/>
    </row>
    <row r="121" spans="2:5" ht="12.75">
      <c r="B121" s="11"/>
      <c r="C121" s="11"/>
      <c r="D121" s="11"/>
      <c r="E121" s="11"/>
    </row>
    <row r="122" spans="2:5" ht="12.75">
      <c r="B122" s="11"/>
      <c r="C122" s="11"/>
      <c r="D122" s="11"/>
      <c r="E122" s="11"/>
    </row>
    <row r="123" spans="2:5" ht="12.75">
      <c r="B123" s="11"/>
      <c r="C123" s="11"/>
      <c r="D123" s="11"/>
      <c r="E123" s="11"/>
    </row>
    <row r="124" spans="2:5" ht="12.75">
      <c r="B124" s="11"/>
      <c r="C124" s="11"/>
      <c r="D124" s="11"/>
      <c r="E124" s="11"/>
    </row>
    <row r="125" spans="2:5" ht="12.75">
      <c r="B125" s="11"/>
      <c r="C125" s="11"/>
      <c r="D125" s="11"/>
      <c r="E125" s="11"/>
    </row>
    <row r="126" spans="2:5" ht="12.75">
      <c r="B126" s="11"/>
      <c r="C126" s="11"/>
      <c r="D126" s="11"/>
      <c r="E126" s="11"/>
    </row>
    <row r="127" spans="2:5" ht="12.75">
      <c r="B127" s="11"/>
      <c r="C127" s="11"/>
      <c r="D127" s="11"/>
      <c r="E127" s="11"/>
    </row>
    <row r="128" spans="2:5" ht="12.75">
      <c r="B128" s="11"/>
      <c r="C128" s="11"/>
      <c r="D128" s="11"/>
      <c r="E128" s="11"/>
    </row>
    <row r="129" spans="2:5" ht="12.75">
      <c r="B129" s="11"/>
      <c r="C129" s="11"/>
      <c r="D129" s="11"/>
      <c r="E129" s="11"/>
    </row>
    <row r="130" spans="2:5" ht="12.75">
      <c r="B130" s="11"/>
      <c r="C130" s="11"/>
      <c r="D130" s="11"/>
      <c r="E130" s="11"/>
    </row>
    <row r="131" spans="2:5" ht="12.75">
      <c r="B131" s="11"/>
      <c r="C131" s="11"/>
      <c r="D131" s="11"/>
      <c r="E131" s="11"/>
    </row>
    <row r="132" spans="2:5" ht="12.75">
      <c r="B132" s="11"/>
      <c r="C132" s="11"/>
      <c r="D132" s="11"/>
      <c r="E132" s="11"/>
    </row>
    <row r="133" spans="2:5" ht="12.75">
      <c r="B133" s="11"/>
      <c r="C133" s="11"/>
      <c r="D133" s="11"/>
      <c r="E133" s="11"/>
    </row>
    <row r="134" spans="2:5" ht="12.75">
      <c r="B134" s="11"/>
      <c r="C134" s="11"/>
      <c r="D134" s="11"/>
      <c r="E134" s="11"/>
    </row>
    <row r="135" spans="2:5" ht="12.75">
      <c r="B135" s="11"/>
      <c r="C135" s="11"/>
      <c r="D135" s="11"/>
      <c r="E135" s="11"/>
    </row>
    <row r="136" spans="2:5" ht="12.75">
      <c r="B136" s="11"/>
      <c r="C136" s="11"/>
      <c r="D136" s="11"/>
      <c r="E136" s="11"/>
    </row>
    <row r="137" spans="2:5" ht="12.75">
      <c r="B137" s="11"/>
      <c r="C137" s="11"/>
      <c r="D137" s="11"/>
      <c r="E137" s="11"/>
    </row>
    <row r="138" spans="2:5" ht="12.75">
      <c r="B138" s="11"/>
      <c r="C138" s="11"/>
      <c r="D138" s="11"/>
      <c r="E138" s="11"/>
    </row>
    <row r="139" spans="2:5" ht="12.75">
      <c r="B139" s="11"/>
      <c r="C139" s="11"/>
      <c r="D139" s="11"/>
      <c r="E139" s="11"/>
    </row>
    <row r="140" spans="2:5" ht="12.75">
      <c r="B140" s="11"/>
      <c r="C140" s="11"/>
      <c r="D140" s="11"/>
      <c r="E140" s="11"/>
    </row>
    <row r="141" spans="2:5" ht="12.75">
      <c r="B141" s="11"/>
      <c r="C141" s="11"/>
      <c r="D141" s="11"/>
      <c r="E141" s="11"/>
    </row>
    <row r="142" spans="2:5" ht="12.75">
      <c r="B142" s="11"/>
      <c r="C142" s="11"/>
      <c r="D142" s="11"/>
      <c r="E142" s="11"/>
    </row>
    <row r="143" spans="2:5" ht="12.75">
      <c r="B143" s="11"/>
      <c r="C143" s="11"/>
      <c r="D143" s="11"/>
      <c r="E143" s="11"/>
    </row>
    <row r="144" spans="2:5" ht="12.75">
      <c r="B144" s="11"/>
      <c r="C144" s="11"/>
      <c r="D144" s="11"/>
      <c r="E144" s="11"/>
    </row>
    <row r="145" spans="2:5" ht="12.75">
      <c r="B145" s="11"/>
      <c r="C145" s="11"/>
      <c r="D145" s="11"/>
      <c r="E145" s="11"/>
    </row>
    <row r="146" spans="2:5" ht="12.75">
      <c r="B146" s="11"/>
      <c r="C146" s="11"/>
      <c r="D146" s="11"/>
      <c r="E146" s="11"/>
    </row>
    <row r="147" spans="2:5" ht="12.75">
      <c r="B147" s="11"/>
      <c r="C147" s="11"/>
      <c r="D147" s="11"/>
      <c r="E147" s="11"/>
    </row>
    <row r="148" spans="2:5" ht="12.75">
      <c r="B148" s="11"/>
      <c r="C148" s="11"/>
      <c r="D148" s="11"/>
      <c r="E148" s="11"/>
    </row>
    <row r="149" spans="2:5" ht="12.75">
      <c r="B149" s="11"/>
      <c r="C149" s="11"/>
      <c r="D149" s="11"/>
      <c r="E149" s="11"/>
    </row>
    <row r="150" spans="2:5" ht="12.75">
      <c r="B150" s="11"/>
      <c r="C150" s="11"/>
      <c r="D150" s="11"/>
      <c r="E150" s="11"/>
    </row>
    <row r="151" spans="2:5" ht="12.75">
      <c r="B151" s="11"/>
      <c r="C151" s="11"/>
      <c r="D151" s="11"/>
      <c r="E151" s="11"/>
    </row>
    <row r="152" spans="2:5" ht="12.75">
      <c r="B152" s="11"/>
      <c r="C152" s="11"/>
      <c r="D152" s="11"/>
      <c r="E152" s="11"/>
    </row>
    <row r="153" spans="2:5" ht="12.75">
      <c r="B153" s="11"/>
      <c r="C153" s="11"/>
      <c r="D153" s="11"/>
      <c r="E153" s="11"/>
    </row>
    <row r="154" spans="2:5" ht="12.75">
      <c r="B154" s="11"/>
      <c r="C154" s="11"/>
      <c r="D154" s="11"/>
      <c r="E154" s="11"/>
    </row>
    <row r="155" spans="2:5" ht="12.75">
      <c r="B155" s="11"/>
      <c r="C155" s="11"/>
      <c r="D155" s="11"/>
      <c r="E155" s="11"/>
    </row>
    <row r="156" spans="2:5" ht="12.75">
      <c r="B156" s="11"/>
      <c r="C156" s="11"/>
      <c r="D156" s="11"/>
      <c r="E156" s="11"/>
    </row>
    <row r="157" spans="2:5" ht="12.75">
      <c r="B157" s="11"/>
      <c r="C157" s="11"/>
      <c r="D157" s="11"/>
      <c r="E157" s="11"/>
    </row>
    <row r="158" spans="2:5" ht="12.75">
      <c r="B158" s="11"/>
      <c r="C158" s="11"/>
      <c r="D158" s="11"/>
      <c r="E158" s="1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Maria Angeles Vilches Medina</cp:lastModifiedBy>
  <cp:lastPrinted>2015-10-06T11:25:01Z</cp:lastPrinted>
  <dcterms:created xsi:type="dcterms:W3CDTF">2003-11-13T11:43:38Z</dcterms:created>
  <dcterms:modified xsi:type="dcterms:W3CDTF">2015-10-06T11:28:22Z</dcterms:modified>
  <cp:category/>
  <cp:version/>
  <cp:contentType/>
  <cp:contentStatus/>
</cp:coreProperties>
</file>