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<sst xmlns="http://schemas.openxmlformats.org/spreadsheetml/2006/main" count="19" uniqueCount="13">
  <si>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CABOTAJE</t>
  </si>
  <si>
    <t>EXTERIOR</t>
  </si>
  <si>
    <t>TOTAL</t>
  </si>
  <si>
    <t xml:space="preserve">TOTAL       </t>
  </si>
  <si>
    <t xml:space="preserve"> Graneles líquidos</t>
  </si>
  <si>
    <t xml:space="preserve"> TOTAL </t>
  </si>
  <si>
    <t xml:space="preserve">FUENTE: Autoridad Portuaria de Sevilla </t>
  </si>
  <si>
    <t>CARGADAS Y DESCARGADAS Y CLASE DE NAVEGACIÓN. AÑO 2014</t>
  </si>
  <si>
    <t>8.2.5. RESUMEN GENERAL DEL TRÁFICO MARÍTIMO POR TIPO DE MERCANCÍAS</t>
  </si>
  <si>
    <t xml:space="preserve"> Graneles sólidos</t>
  </si>
  <si>
    <t xml:space="preserve"> Mercancía general </t>
  </si>
  <si>
    <t>CARGA</t>
  </si>
  <si>
    <t>DESCARGA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</si>
</sst>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164" fontId="6" fillId="0" borderId="10" xfId="51" applyNumberFormat="1" applyFont="1" applyFill="1" applyBorder="1" applyAlignment="1">
      <alignment vertical="center"/>
      <protection/>
    </xf>
    <xf numFmtId="164" fontId="5" fillId="0" borderId="11" xfId="51" applyNumberFormat="1" applyFont="1" applyFill="1" applyBorder="1" applyAlignment="1">
      <alignment vertical="center"/>
      <protection/>
    </xf>
    <xf numFmtId="0" fontId="6" fillId="0" borderId="0" xfId="51" applyFont="1" applyFill="1" applyAlignment="1">
      <alignment vertical="center"/>
      <protection/>
    </xf>
    <xf numFmtId="2" fontId="6" fillId="0" borderId="0" xfId="51" applyNumberFormat="1" applyFont="1" applyFill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164" fontId="6" fillId="0" borderId="0" xfId="51" applyNumberFormat="1" applyFont="1" applyFill="1" applyBorder="1" applyAlignment="1">
      <alignment vertical="center"/>
      <protection/>
    </xf>
    <xf numFmtId="164" fontId="5" fillId="0" borderId="12" xfId="51" applyNumberFormat="1" applyFont="1" applyFill="1" applyBorder="1" applyAlignment="1">
      <alignment vertical="center"/>
      <protection/>
    </xf>
    <xf numFmtId="0" fontId="7" fillId="0" borderId="13" xfId="51" applyFont="1" applyFill="1" applyBorder="1" applyAlignment="1">
      <alignment horizontal="center" wrapText="1" shrinkToFit="1"/>
      <protection/>
    </xf>
    <xf numFmtId="0" fontId="7" fillId="0" borderId="12" xfId="51" applyFont="1" applyFill="1" applyBorder="1" applyAlignment="1">
      <alignment horizontal="center" wrapText="1" shrinkToFit="1"/>
      <protection/>
    </xf>
    <xf numFmtId="0" fontId="7" fillId="0" borderId="11" xfId="51" applyFont="1" applyFill="1" applyBorder="1" applyAlignment="1">
      <alignment horizontal="center" wrapText="1"/>
      <protection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51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horizontal="center" wrapText="1" shrinkToFit="1"/>
      <protection/>
    </xf>
    <xf numFmtId="0" fontId="7" fillId="0" borderId="15" xfId="51" applyFont="1" applyFill="1" applyBorder="1" applyAlignment="1">
      <alignment horizontal="center" wrapText="1"/>
      <protection/>
    </xf>
    <xf numFmtId="0" fontId="7" fillId="0" borderId="16" xfId="51" applyFont="1" applyFill="1" applyBorder="1" applyAlignment="1">
      <alignment horizontal="center" wrapText="1"/>
      <protection/>
    </xf>
    <xf numFmtId="0" fontId="6" fillId="0" borderId="17" xfId="51" applyFont="1" applyFill="1" applyBorder="1" applyAlignment="1">
      <alignment vertical="top" wrapText="1"/>
      <protection/>
    </xf>
    <xf numFmtId="0" fontId="5" fillId="0" borderId="13" xfId="51" applyFont="1" applyFill="1" applyBorder="1" applyAlignment="1">
      <alignment vertical="center"/>
      <protection/>
    </xf>
    <xf numFmtId="0" fontId="7" fillId="0" borderId="12" xfId="51" applyFont="1" applyFill="1" applyBorder="1" applyAlignment="1">
      <alignment horizont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wrapText="1"/>
      <protection/>
    </xf>
    <xf numFmtId="0" fontId="6" fillId="0" borderId="15" xfId="51" applyFont="1" applyFill="1" applyBorder="1" applyAlignment="1">
      <alignment horizontal="center" wrapText="1"/>
      <protection/>
    </xf>
    <xf numFmtId="0" fontId="5" fillId="0" borderId="15" xfId="51" applyFont="1" applyFill="1" applyBorder="1" applyAlignment="1">
      <alignment horizontal="center" wrapText="1"/>
      <protection/>
    </xf>
    <xf numFmtId="0" fontId="6" fillId="0" borderId="16" xfId="5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J24" sqref="J24"/>
    </sheetView>
  </sheetViews>
  <sheetFormatPr defaultColWidth="11.421875" defaultRowHeight="15"/>
  <cols>
    <col min="1" max="1" width="24.00390625" style="0" customWidth="1"/>
    <col min="2" max="10" width="11.7109375" style="0" customWidth="1"/>
  </cols>
  <sheetData>
    <row r="1" ht="15.75">
      <c r="A1" s="1" t="s">
        <v>8</v>
      </c>
    </row>
    <row r="2" ht="15.75">
      <c r="A2" s="1" t="s">
        <v>7</v>
      </c>
    </row>
    <row r="3" spans="1:10" ht="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">
      <c r="A4" s="23"/>
      <c r="B4" s="25" t="s">
        <v>0</v>
      </c>
      <c r="C4" s="26"/>
      <c r="D4" s="26"/>
      <c r="E4" s="27" t="s">
        <v>1</v>
      </c>
      <c r="F4" s="26"/>
      <c r="G4" s="26"/>
      <c r="H4" s="27" t="s">
        <v>2</v>
      </c>
      <c r="I4" s="26"/>
      <c r="J4" s="28"/>
    </row>
    <row r="5" spans="1:10" ht="15">
      <c r="A5" s="24"/>
      <c r="B5" s="11" t="s">
        <v>11</v>
      </c>
      <c r="C5" s="12" t="s">
        <v>12</v>
      </c>
      <c r="D5" s="22" t="s">
        <v>3</v>
      </c>
      <c r="E5" s="12" t="s">
        <v>11</v>
      </c>
      <c r="F5" s="12" t="s">
        <v>12</v>
      </c>
      <c r="G5" s="22" t="s">
        <v>3</v>
      </c>
      <c r="H5" s="12" t="s">
        <v>11</v>
      </c>
      <c r="I5" s="12" t="s">
        <v>12</v>
      </c>
      <c r="J5" s="13" t="s">
        <v>3</v>
      </c>
    </row>
    <row r="6" spans="1:10" ht="15">
      <c r="A6" s="16"/>
      <c r="B6" s="17"/>
      <c r="C6" s="17"/>
      <c r="D6" s="18"/>
      <c r="E6" s="17"/>
      <c r="F6" s="17"/>
      <c r="G6" s="18"/>
      <c r="H6" s="17"/>
      <c r="I6" s="17"/>
      <c r="J6" s="19"/>
    </row>
    <row r="7" spans="1:10" s="15" customFormat="1" ht="15">
      <c r="A7" s="20" t="s">
        <v>4</v>
      </c>
      <c r="B7" s="9">
        <v>0</v>
      </c>
      <c r="C7" s="9">
        <v>33161</v>
      </c>
      <c r="D7" s="9">
        <v>33161</v>
      </c>
      <c r="E7" s="9">
        <v>32135</v>
      </c>
      <c r="F7" s="9">
        <v>192662</v>
      </c>
      <c r="G7" s="9">
        <v>224797</v>
      </c>
      <c r="H7" s="9">
        <v>32135</v>
      </c>
      <c r="I7" s="9">
        <v>225823</v>
      </c>
      <c r="J7" s="2">
        <v>257958</v>
      </c>
    </row>
    <row r="8" spans="1:10" s="15" customFormat="1" ht="15">
      <c r="A8" s="20" t="s">
        <v>9</v>
      </c>
      <c r="B8" s="9">
        <v>9290</v>
      </c>
      <c r="C8" s="9">
        <v>45044</v>
      </c>
      <c r="D8" s="9">
        <v>54334</v>
      </c>
      <c r="E8" s="9">
        <v>387350</v>
      </c>
      <c r="F8" s="9">
        <v>1297926</v>
      </c>
      <c r="G8" s="9">
        <v>1685276</v>
      </c>
      <c r="H8" s="9">
        <v>396640</v>
      </c>
      <c r="I8" s="9">
        <v>1342970</v>
      </c>
      <c r="J8" s="2">
        <v>1739610</v>
      </c>
    </row>
    <row r="9" spans="1:10" s="15" customFormat="1" ht="15">
      <c r="A9" s="20" t="s">
        <v>10</v>
      </c>
      <c r="B9" s="9">
        <v>1000576</v>
      </c>
      <c r="C9" s="9">
        <v>395860</v>
      </c>
      <c r="D9" s="9">
        <v>1396436</v>
      </c>
      <c r="E9" s="9">
        <v>787452</v>
      </c>
      <c r="F9" s="9">
        <v>189745</v>
      </c>
      <c r="G9" s="9">
        <v>977197</v>
      </c>
      <c r="H9" s="9">
        <v>1788028</v>
      </c>
      <c r="I9" s="9">
        <v>585605</v>
      </c>
      <c r="J9" s="2">
        <v>2373633</v>
      </c>
    </row>
    <row r="10" spans="1:10" s="15" customFormat="1" ht="15">
      <c r="A10" s="20"/>
      <c r="B10" s="9"/>
      <c r="C10" s="9"/>
      <c r="D10" s="9"/>
      <c r="E10" s="9"/>
      <c r="F10" s="9"/>
      <c r="G10" s="9"/>
      <c r="H10" s="9"/>
      <c r="I10" s="9"/>
      <c r="J10" s="2"/>
    </row>
    <row r="11" spans="1:10" s="8" customFormat="1" ht="15">
      <c r="A11" s="21" t="s">
        <v>5</v>
      </c>
      <c r="B11" s="10">
        <f>SUM(B7:B10)</f>
        <v>1009866</v>
      </c>
      <c r="C11" s="10">
        <f aca="true" t="shared" si="0" ref="C11:J11">SUM(C7:C10)</f>
        <v>474065</v>
      </c>
      <c r="D11" s="10">
        <f t="shared" si="0"/>
        <v>1483931</v>
      </c>
      <c r="E11" s="10">
        <f t="shared" si="0"/>
        <v>1206937</v>
      </c>
      <c r="F11" s="10">
        <f t="shared" si="0"/>
        <v>1680333</v>
      </c>
      <c r="G11" s="10">
        <f t="shared" si="0"/>
        <v>2887270</v>
      </c>
      <c r="H11" s="10">
        <f t="shared" si="0"/>
        <v>2216803</v>
      </c>
      <c r="I11" s="10">
        <f t="shared" si="0"/>
        <v>2154398</v>
      </c>
      <c r="J11" s="3">
        <f t="shared" si="0"/>
        <v>4371201</v>
      </c>
    </row>
    <row r="12" spans="1:10" ht="15">
      <c r="A12" s="6"/>
      <c r="B12" s="4"/>
      <c r="C12" s="5"/>
      <c r="D12" s="5"/>
      <c r="E12" s="4"/>
      <c r="F12" s="4"/>
      <c r="G12" s="4"/>
      <c r="H12" s="4"/>
      <c r="I12" s="4"/>
      <c r="J12" s="4"/>
    </row>
    <row r="13" spans="1:10" ht="1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14" t="s">
        <v>6</v>
      </c>
      <c r="B14" s="7"/>
      <c r="C14" s="7"/>
      <c r="D14" s="7"/>
      <c r="E14" s="7"/>
      <c r="F14" s="7"/>
      <c r="G14" s="7"/>
      <c r="H14" s="7"/>
      <c r="I14" s="7"/>
      <c r="J14" s="7"/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2015-05-14T12:27:07Z</cp:lastPrinted>
  <dcterms:created xsi:type="dcterms:W3CDTF">2015-05-14T11:59:27Z</dcterms:created>
  <dcterms:modified xsi:type="dcterms:W3CDTF">2016-01-29T13:16:33Z</dcterms:modified>
  <cp:category/>
  <cp:version/>
  <cp:contentType/>
  <cp:contentStatus/>
</cp:coreProperties>
</file>