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<sst xmlns="http://schemas.openxmlformats.org/spreadsheetml/2006/main" count="29" uniqueCount="17">
  <si>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Total</t>
  </si>
  <si>
    <t>Públicos</t>
  </si>
  <si>
    <t>Concertados</t>
  </si>
  <si>
    <t>No Concertados</t>
  </si>
  <si>
    <t>Alumnado aprobado</t>
  </si>
  <si>
    <t>Alumnado evaluado</t>
  </si>
  <si>
    <t>1º de E.S.O.</t>
  </si>
  <si>
    <t>2º de E.S.O.</t>
  </si>
  <si>
    <t>3º de E.S.O.</t>
  </si>
  <si>
    <t>4º de E.S.O.</t>
  </si>
  <si>
    <t>1º de Bachillerato (1)</t>
  </si>
  <si>
    <t>2º de Bachillerato (1)</t>
  </si>
  <si>
    <t>(1) Sólo alumnado presencial</t>
  </si>
  <si>
    <t>Porcentaje del alumnado que promociona</t>
  </si>
  <si>
    <t>FUENTE: Junta de Andalucía. Consejería de Educación, Cultura y Deporte. Unidad Estadística y Cartográfica.</t>
  </si>
  <si>
    <t>5.3.7. RESULTADO DE LA EVALUACIÓN DE LA ESO Y EL BACHILLERATO POR TIPO DE CENTRO.</t>
  </si>
  <si>
    <t>CURSO 2012-2013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</si>
</sst>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3" fontId="0" fillId="0" borderId="11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12" xfId="0" applyNumberFormat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2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5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3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 horizontal="left" wrapText="1"/>
    </xf>
    <xf numFmtId="2" fontId="0" fillId="0" borderId="0" xfId="0" applyNumberFormat="1" applyBorder="1" applyAlignment="1">
      <alignment/>
    </xf>
    <xf numFmtId="2" fontId="2" fillId="0" borderId="16" xfId="0" applyNumberFormat="1" applyFont="1" applyBorder="1" applyAlignment="1">
      <alignment/>
    </xf>
    <xf numFmtId="10" fontId="2" fillId="0" borderId="16" xfId="0" applyNumberFormat="1" applyFont="1" applyBorder="1" applyAlignment="1">
      <alignment horizontal="right"/>
    </xf>
    <xf numFmtId="10" fontId="2" fillId="0" borderId="18" xfId="0" applyNumberFormat="1" applyFont="1" applyBorder="1" applyAlignment="1">
      <alignment horizontal="right"/>
    </xf>
    <xf numFmtId="10" fontId="2" fillId="0" borderId="19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B29" sqref="B29"/>
    </sheetView>
  </sheetViews>
  <sheetFormatPr defaultColWidth="11.421875" defaultRowHeight="12.75"/>
  <cols>
    <col min="1" max="1" width="25.00390625" style="0" customWidth="1"/>
    <col min="2" max="5" width="18.7109375" style="0" customWidth="1"/>
  </cols>
  <sheetData>
    <row r="1" ht="15.75">
      <c r="A1" s="3" t="s">
        <v>15</v>
      </c>
    </row>
    <row r="2" ht="15.75">
      <c r="A2" s="3" t="s">
        <v>16</v>
      </c>
    </row>
    <row r="4" ht="13.5" thickBot="1"/>
    <row r="5" spans="1:5" ht="13.5" thickBot="1">
      <c r="A5" s="10"/>
      <c r="B5" s="5" t="s">
        <v>1</v>
      </c>
      <c r="C5" s="5" t="s">
        <v>2</v>
      </c>
      <c r="D5" s="5" t="s">
        <v>3</v>
      </c>
      <c r="E5" s="11" t="s">
        <v>0</v>
      </c>
    </row>
    <row r="6" spans="1:5" ht="24.75" customHeight="1">
      <c r="A6" s="12" t="s">
        <v>5</v>
      </c>
      <c r="B6" s="13"/>
      <c r="C6" s="13"/>
      <c r="D6" s="13"/>
      <c r="E6" s="14"/>
    </row>
    <row r="7" spans="1:5" ht="12.75">
      <c r="A7" s="15" t="s">
        <v>6</v>
      </c>
      <c r="B7" s="13">
        <v>4398</v>
      </c>
      <c r="C7" s="13">
        <v>3469</v>
      </c>
      <c r="D7" s="13">
        <v>267</v>
      </c>
      <c r="E7" s="14">
        <f aca="true" t="shared" si="0" ref="E7:E12">SUM(B7:D7)</f>
        <v>8134</v>
      </c>
    </row>
    <row r="8" spans="1:5" ht="12.75">
      <c r="A8" s="15" t="s">
        <v>7</v>
      </c>
      <c r="B8" s="13">
        <v>4104</v>
      </c>
      <c r="C8" s="13">
        <v>3316</v>
      </c>
      <c r="D8" s="13">
        <v>253</v>
      </c>
      <c r="E8" s="14">
        <f t="shared" si="0"/>
        <v>7673</v>
      </c>
    </row>
    <row r="9" spans="1:5" ht="12.75">
      <c r="A9" s="15" t="s">
        <v>8</v>
      </c>
      <c r="B9" s="13">
        <v>3422</v>
      </c>
      <c r="C9" s="13">
        <v>3144</v>
      </c>
      <c r="D9" s="13">
        <v>286</v>
      </c>
      <c r="E9" s="14">
        <f t="shared" si="0"/>
        <v>6852</v>
      </c>
    </row>
    <row r="10" spans="1:5" ht="12.75">
      <c r="A10" s="16" t="s">
        <v>9</v>
      </c>
      <c r="B10" s="6">
        <v>3111</v>
      </c>
      <c r="C10" s="6">
        <v>3119</v>
      </c>
      <c r="D10" s="6">
        <v>253</v>
      </c>
      <c r="E10" s="17">
        <f t="shared" si="0"/>
        <v>6483</v>
      </c>
    </row>
    <row r="11" spans="1:5" ht="12.75">
      <c r="A11" s="15" t="s">
        <v>10</v>
      </c>
      <c r="B11" s="13">
        <v>4034</v>
      </c>
      <c r="C11" s="13">
        <v>427</v>
      </c>
      <c r="D11" s="13">
        <v>1485</v>
      </c>
      <c r="E11" s="14">
        <f t="shared" si="0"/>
        <v>5946</v>
      </c>
    </row>
    <row r="12" spans="1:5" ht="12.75">
      <c r="A12" s="16" t="s">
        <v>11</v>
      </c>
      <c r="B12" s="6">
        <v>3387</v>
      </c>
      <c r="C12" s="6">
        <v>373</v>
      </c>
      <c r="D12" s="6">
        <v>1529</v>
      </c>
      <c r="E12" s="17">
        <f t="shared" si="0"/>
        <v>5289</v>
      </c>
    </row>
    <row r="13" spans="1:5" ht="25.5" customHeight="1">
      <c r="A13" s="12" t="s">
        <v>4</v>
      </c>
      <c r="B13" s="13"/>
      <c r="C13" s="13"/>
      <c r="D13" s="13"/>
      <c r="E13" s="14"/>
    </row>
    <row r="14" spans="1:5" ht="12.75">
      <c r="A14" s="15" t="s">
        <v>6</v>
      </c>
      <c r="B14" s="13">
        <v>3606</v>
      </c>
      <c r="C14" s="13">
        <v>3205</v>
      </c>
      <c r="D14" s="13">
        <v>267</v>
      </c>
      <c r="E14" s="14">
        <f aca="true" t="shared" si="1" ref="E14:E19">SUM(B14:D14)</f>
        <v>7078</v>
      </c>
    </row>
    <row r="15" spans="1:5" ht="12.75">
      <c r="A15" s="15" t="s">
        <v>7</v>
      </c>
      <c r="B15" s="13">
        <v>3190</v>
      </c>
      <c r="C15" s="13">
        <v>2957</v>
      </c>
      <c r="D15" s="13">
        <v>251</v>
      </c>
      <c r="E15" s="14">
        <f t="shared" si="1"/>
        <v>6398</v>
      </c>
    </row>
    <row r="16" spans="1:5" ht="12.75">
      <c r="A16" s="15" t="s">
        <v>8</v>
      </c>
      <c r="B16" s="13">
        <v>2798</v>
      </c>
      <c r="C16" s="13">
        <v>2877</v>
      </c>
      <c r="D16" s="13">
        <v>282</v>
      </c>
      <c r="E16" s="14">
        <f t="shared" si="1"/>
        <v>5957</v>
      </c>
    </row>
    <row r="17" spans="1:5" ht="12.75">
      <c r="A17" s="16" t="s">
        <v>9</v>
      </c>
      <c r="B17" s="6">
        <v>2433</v>
      </c>
      <c r="C17" s="6">
        <v>2788</v>
      </c>
      <c r="D17" s="6">
        <v>248</v>
      </c>
      <c r="E17" s="17">
        <f t="shared" si="1"/>
        <v>5469</v>
      </c>
    </row>
    <row r="18" spans="1:5" ht="12.75">
      <c r="A18" s="15" t="s">
        <v>10</v>
      </c>
      <c r="B18" s="13">
        <v>2913</v>
      </c>
      <c r="C18" s="13">
        <v>352</v>
      </c>
      <c r="D18" s="13">
        <v>1419</v>
      </c>
      <c r="E18" s="14">
        <f t="shared" si="1"/>
        <v>4684</v>
      </c>
    </row>
    <row r="19" spans="1:5" ht="12.75">
      <c r="A19" s="16" t="s">
        <v>11</v>
      </c>
      <c r="B19" s="6">
        <v>2351</v>
      </c>
      <c r="C19" s="6">
        <v>280</v>
      </c>
      <c r="D19" s="6">
        <v>1431</v>
      </c>
      <c r="E19" s="17">
        <f t="shared" si="1"/>
        <v>4062</v>
      </c>
    </row>
    <row r="20" spans="1:5" ht="29.25" customHeight="1">
      <c r="A20" s="18" t="s">
        <v>13</v>
      </c>
      <c r="B20" s="19"/>
      <c r="C20" s="19"/>
      <c r="D20" s="19"/>
      <c r="E20" s="20"/>
    </row>
    <row r="21" spans="1:5" ht="12.75">
      <c r="A21" s="15" t="s">
        <v>6</v>
      </c>
      <c r="B21" s="7">
        <f aca="true" t="shared" si="2" ref="B21:D24">+B14/B7</f>
        <v>0.819918144611187</v>
      </c>
      <c r="C21" s="7">
        <f t="shared" si="2"/>
        <v>0.9238973767656385</v>
      </c>
      <c r="D21" s="7">
        <f t="shared" si="2"/>
        <v>1</v>
      </c>
      <c r="E21" s="21">
        <f aca="true" t="shared" si="3" ref="E21:E26">+E14/E7</f>
        <v>0.8701745758544381</v>
      </c>
    </row>
    <row r="22" spans="1:5" ht="12.75">
      <c r="A22" s="15" t="s">
        <v>7</v>
      </c>
      <c r="B22" s="7">
        <f t="shared" si="2"/>
        <v>0.7772904483430799</v>
      </c>
      <c r="C22" s="7">
        <f t="shared" si="2"/>
        <v>0.8917370325693607</v>
      </c>
      <c r="D22" s="7">
        <f t="shared" si="2"/>
        <v>0.9920948616600791</v>
      </c>
      <c r="E22" s="21">
        <f t="shared" si="3"/>
        <v>0.8338329206307833</v>
      </c>
    </row>
    <row r="23" spans="1:5" ht="12.75">
      <c r="A23" s="15" t="s">
        <v>8</v>
      </c>
      <c r="B23" s="7">
        <f t="shared" si="2"/>
        <v>0.8176504967855055</v>
      </c>
      <c r="C23" s="7">
        <f t="shared" si="2"/>
        <v>0.9150763358778626</v>
      </c>
      <c r="D23" s="7">
        <f t="shared" si="2"/>
        <v>0.986013986013986</v>
      </c>
      <c r="E23" s="21">
        <f t="shared" si="3"/>
        <v>0.8693812025685931</v>
      </c>
    </row>
    <row r="24" spans="1:5" ht="12.75">
      <c r="A24" s="16" t="s">
        <v>9</v>
      </c>
      <c r="B24" s="9">
        <f t="shared" si="2"/>
        <v>0.7820636451301832</v>
      </c>
      <c r="C24" s="9">
        <f t="shared" si="2"/>
        <v>0.8938762423853799</v>
      </c>
      <c r="D24" s="9">
        <f t="shared" si="2"/>
        <v>0.9802371541501976</v>
      </c>
      <c r="E24" s="22">
        <f t="shared" si="3"/>
        <v>0.8435909301249421</v>
      </c>
    </row>
    <row r="25" spans="1:5" ht="12.75">
      <c r="A25" s="15" t="s">
        <v>10</v>
      </c>
      <c r="B25" s="7">
        <f aca="true" t="shared" si="4" ref="B25:D26">+B18/B11</f>
        <v>0.7221120475954388</v>
      </c>
      <c r="C25" s="7">
        <f t="shared" si="4"/>
        <v>0.8243559718969555</v>
      </c>
      <c r="D25" s="7">
        <f t="shared" si="4"/>
        <v>0.9555555555555556</v>
      </c>
      <c r="E25" s="21">
        <f t="shared" si="3"/>
        <v>0.7877564749411369</v>
      </c>
    </row>
    <row r="26" spans="1:5" ht="13.5" thickBot="1">
      <c r="A26" s="16" t="s">
        <v>11</v>
      </c>
      <c r="B26" s="8">
        <f t="shared" si="4"/>
        <v>0.6941245940360201</v>
      </c>
      <c r="C26" s="8">
        <f t="shared" si="4"/>
        <v>0.7506702412868632</v>
      </c>
      <c r="D26" s="8">
        <f t="shared" si="4"/>
        <v>0.9359058207979072</v>
      </c>
      <c r="E26" s="23">
        <f t="shared" si="3"/>
        <v>0.7680090754395916</v>
      </c>
    </row>
    <row r="27" ht="12.75">
      <c r="B27" s="1"/>
    </row>
    <row r="28" ht="12.75">
      <c r="A28" s="4" t="s">
        <v>12</v>
      </c>
    </row>
    <row r="29" ht="12.75">
      <c r="A29" s="4"/>
    </row>
    <row r="30" ht="12.75">
      <c r="A30" s="2" t="s">
        <v>14</v>
      </c>
    </row>
  </sheetData>
  <sheetProtection/>
  <printOptions/>
  <pageMargins left="0.3937007874015748" right="0.75" top="0.7874015748031497" bottom="1" header="0" footer="0"/>
  <pageSetup fitToHeight="1" fitToWidth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2009-12-04T08:28:06Z</cp:lastPrinted>
  <dcterms:created xsi:type="dcterms:W3CDTF">1999-06-07T07:06:45Z</dcterms:created>
  <dcterms:modified xsi:type="dcterms:W3CDTF">2016-01-29T12:33:45Z</dcterms:modified>
  <cp:category/>
  <cp:version/>
  <cp:contentType/>
  <cp:contentStatus/>
</cp:coreProperties>
</file>