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210" windowWidth="8895" windowHeight="475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<sst xmlns="http://schemas.openxmlformats.org/spreadsheetml/2006/main" count="26" uniqueCount="18">
  <si>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Total</t>
  </si>
  <si>
    <t>Grupos</t>
  </si>
  <si>
    <t>Alumnado</t>
  </si>
  <si>
    <t>Profesorado</t>
  </si>
  <si>
    <t>Ratio</t>
  </si>
  <si>
    <t>Alumnado/Grupo</t>
  </si>
  <si>
    <t>Alumnado/Profesor</t>
  </si>
  <si>
    <t>Públicos</t>
  </si>
  <si>
    <t>Concertados</t>
  </si>
  <si>
    <t>No Concertados</t>
  </si>
  <si>
    <t>Centros (1)</t>
  </si>
  <si>
    <t>(1) Centros que imparten ese nivel, pudiéndo impartir otros niveles</t>
  </si>
  <si>
    <t>Primer Ciclo (0-2 años)</t>
  </si>
  <si>
    <t>Centros</t>
  </si>
  <si>
    <t>5.2.1. Educación infantil por tipo de centro. Curso 2013-2014</t>
  </si>
  <si>
    <t>Segundo Ciclo (3-5 años)</t>
  </si>
  <si>
    <t>Privados</t>
  </si>
  <si>
    <t>FUENTE: Junta de Andalucía. Consejería de Educación, Cultura y Deporte. Unidad Estadística y Cartográfica.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</si>
</sst>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5" fillId="0" borderId="0" xfId="0" applyFont="1" applyAlignment="1">
      <alignment/>
    </xf>
    <xf numFmtId="0" fontId="0" fillId="0" borderId="10" xfId="0" applyBorder="1" applyAlignment="1">
      <alignment horizontal="right" vertical="center"/>
    </xf>
    <xf numFmtId="2" fontId="0" fillId="0" borderId="11" xfId="0" applyNumberFormat="1" applyBorder="1" applyAlignment="1">
      <alignment/>
    </xf>
    <xf numFmtId="0" fontId="2" fillId="0" borderId="12" xfId="0" applyFont="1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/>
    </xf>
    <xf numFmtId="3" fontId="2" fillId="0" borderId="15" xfId="0" applyNumberFormat="1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14" xfId="0" applyBorder="1" applyAlignment="1">
      <alignment horizontal="left" indent="1"/>
    </xf>
    <xf numFmtId="2" fontId="0" fillId="0" borderId="0" xfId="0" applyNumberFormat="1" applyBorder="1" applyAlignment="1">
      <alignment/>
    </xf>
    <xf numFmtId="2" fontId="2" fillId="0" borderId="15" xfId="0" applyNumberFormat="1" applyFont="1" applyBorder="1" applyAlignment="1">
      <alignment/>
    </xf>
    <xf numFmtId="0" fontId="0" fillId="0" borderId="16" xfId="0" applyBorder="1" applyAlignment="1">
      <alignment horizontal="left" indent="1"/>
    </xf>
    <xf numFmtId="2" fontId="2" fillId="0" borderId="17" xfId="0" applyNumberFormat="1" applyFont="1" applyBorder="1" applyAlignment="1">
      <alignment/>
    </xf>
    <xf numFmtId="0" fontId="0" fillId="0" borderId="0" xfId="0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F14" sqref="F14"/>
    </sheetView>
  </sheetViews>
  <sheetFormatPr defaultColWidth="11.421875" defaultRowHeight="12.75"/>
  <cols>
    <col min="1" max="1" width="27.7109375" style="0" customWidth="1"/>
    <col min="2" max="5" width="14.7109375" style="0" customWidth="1"/>
    <col min="6" max="6" width="24.421875" style="0" customWidth="1"/>
    <col min="7" max="7" width="21.28125" style="0" customWidth="1"/>
    <col min="8" max="8" width="11.7109375" style="0" customWidth="1"/>
  </cols>
  <sheetData>
    <row r="1" ht="15.75">
      <c r="A1" s="4" t="s">
        <v>14</v>
      </c>
    </row>
    <row r="3" ht="13.5" thickBot="1"/>
    <row r="4" spans="1:4" ht="24.75" customHeight="1" thickBot="1">
      <c r="A4" s="10" t="s">
        <v>12</v>
      </c>
      <c r="B4" s="8" t="s">
        <v>7</v>
      </c>
      <c r="C4" s="8" t="s">
        <v>16</v>
      </c>
      <c r="D4" s="11" t="s">
        <v>0</v>
      </c>
    </row>
    <row r="5" spans="1:4" ht="25.5" customHeight="1">
      <c r="A5" s="12" t="s">
        <v>13</v>
      </c>
      <c r="B5" s="5">
        <v>17</v>
      </c>
      <c r="C5" s="5">
        <v>155</v>
      </c>
      <c r="D5" s="13">
        <f>SUM(B5:C5)</f>
        <v>172</v>
      </c>
    </row>
    <row r="6" spans="1:4" ht="23.25" customHeight="1">
      <c r="A6" s="12" t="s">
        <v>1</v>
      </c>
      <c r="B6" s="5">
        <v>99</v>
      </c>
      <c r="C6" s="5">
        <v>496</v>
      </c>
      <c r="D6" s="13">
        <f>SUM(B6:C6)</f>
        <v>595</v>
      </c>
    </row>
    <row r="7" spans="1:4" ht="22.5" customHeight="1">
      <c r="A7" s="12" t="s">
        <v>2</v>
      </c>
      <c r="B7" s="5">
        <v>1165</v>
      </c>
      <c r="C7" s="5">
        <v>6756</v>
      </c>
      <c r="D7" s="13">
        <f>SUM(B7:C7)</f>
        <v>7921</v>
      </c>
    </row>
    <row r="8" spans="1:4" ht="26.25" customHeight="1">
      <c r="A8" s="12" t="s">
        <v>3</v>
      </c>
      <c r="B8" s="2">
        <v>161</v>
      </c>
      <c r="C8" s="2">
        <v>698</v>
      </c>
      <c r="D8" s="13">
        <f>SUM(B8:C8)</f>
        <v>859</v>
      </c>
    </row>
    <row r="9" spans="1:4" ht="24" customHeight="1">
      <c r="A9" s="12" t="s">
        <v>4</v>
      </c>
      <c r="B9" s="2"/>
      <c r="C9" s="2"/>
      <c r="D9" s="14"/>
    </row>
    <row r="10" spans="1:4" ht="12.75">
      <c r="A10" s="15" t="s">
        <v>5</v>
      </c>
      <c r="B10" s="16">
        <f>B7/B6</f>
        <v>11.767676767676768</v>
      </c>
      <c r="C10" s="16">
        <f>C7/C6</f>
        <v>13.620967741935484</v>
      </c>
      <c r="D10" s="17">
        <f>D7/D6</f>
        <v>13.312605042016807</v>
      </c>
    </row>
    <row r="11" spans="1:4" ht="13.5" thickBot="1">
      <c r="A11" s="18" t="s">
        <v>6</v>
      </c>
      <c r="B11" s="9">
        <f>B7/B8</f>
        <v>7.236024844720497</v>
      </c>
      <c r="C11" s="9">
        <f>C7/C8</f>
        <v>9.679083094555875</v>
      </c>
      <c r="D11" s="19">
        <f>D7/D8</f>
        <v>9.221187427240977</v>
      </c>
    </row>
    <row r="12" ht="12.75">
      <c r="B12" s="1"/>
    </row>
    <row r="13" ht="13.5" thickBot="1"/>
    <row r="14" spans="1:5" ht="24.75" customHeight="1" thickBot="1">
      <c r="A14" s="10" t="s">
        <v>15</v>
      </c>
      <c r="B14" s="8" t="s">
        <v>7</v>
      </c>
      <c r="C14" s="8" t="s">
        <v>8</v>
      </c>
      <c r="D14" s="8" t="s">
        <v>9</v>
      </c>
      <c r="E14" s="11" t="s">
        <v>0</v>
      </c>
    </row>
    <row r="15" spans="1:5" ht="25.5" customHeight="1">
      <c r="A15" s="12" t="s">
        <v>10</v>
      </c>
      <c r="B15" s="5">
        <v>98</v>
      </c>
      <c r="C15" s="5">
        <v>59</v>
      </c>
      <c r="D15" s="6">
        <v>11</v>
      </c>
      <c r="E15" s="13">
        <f>SUM(B15:D15)</f>
        <v>168</v>
      </c>
    </row>
    <row r="16" spans="1:5" ht="23.25" customHeight="1">
      <c r="A16" s="12" t="s">
        <v>1</v>
      </c>
      <c r="B16" s="5">
        <v>544</v>
      </c>
      <c r="C16" s="5">
        <v>306</v>
      </c>
      <c r="D16" s="6">
        <v>44</v>
      </c>
      <c r="E16" s="13">
        <f>SUM(B16:D16)</f>
        <v>894</v>
      </c>
    </row>
    <row r="17" spans="1:5" ht="22.5" customHeight="1">
      <c r="A17" s="12" t="s">
        <v>2</v>
      </c>
      <c r="B17" s="5">
        <v>12971</v>
      </c>
      <c r="C17" s="5">
        <v>7900</v>
      </c>
      <c r="D17" s="5">
        <v>889</v>
      </c>
      <c r="E17" s="13">
        <f>SUM(B17:D17)</f>
        <v>21760</v>
      </c>
    </row>
    <row r="18" spans="1:5" ht="26.25" customHeight="1">
      <c r="A18" s="12" t="s">
        <v>3</v>
      </c>
      <c r="B18" s="2">
        <v>638</v>
      </c>
      <c r="C18" s="2">
        <v>394</v>
      </c>
      <c r="D18" s="2">
        <v>70</v>
      </c>
      <c r="E18" s="13">
        <f>SUM(B18:D18)</f>
        <v>1102</v>
      </c>
    </row>
    <row r="19" spans="1:5" ht="24" customHeight="1">
      <c r="A19" s="12" t="s">
        <v>4</v>
      </c>
      <c r="B19" s="2"/>
      <c r="C19" s="2"/>
      <c r="D19" s="20"/>
      <c r="E19" s="14"/>
    </row>
    <row r="20" spans="1:5" ht="12.75">
      <c r="A20" s="15" t="s">
        <v>5</v>
      </c>
      <c r="B20" s="16">
        <f>B17/B16</f>
        <v>23.84375</v>
      </c>
      <c r="C20" s="16">
        <f>C17/C16</f>
        <v>25.81699346405229</v>
      </c>
      <c r="D20" s="16">
        <f>D17/D16</f>
        <v>20.204545454545453</v>
      </c>
      <c r="E20" s="17">
        <f>E17/E16</f>
        <v>24.340044742729308</v>
      </c>
    </row>
    <row r="21" spans="1:5" ht="13.5" thickBot="1">
      <c r="A21" s="18" t="s">
        <v>6</v>
      </c>
      <c r="B21" s="9">
        <f>B17/B18</f>
        <v>20.330721003134798</v>
      </c>
      <c r="C21" s="9">
        <f>C17/C18</f>
        <v>20.050761421319798</v>
      </c>
      <c r="D21" s="9">
        <f>D17/D18</f>
        <v>12.7</v>
      </c>
      <c r="E21" s="19">
        <f>E17/E18</f>
        <v>19.745916515426497</v>
      </c>
    </row>
    <row r="22" ht="12.75">
      <c r="B22" s="1"/>
    </row>
    <row r="23" spans="1:2" ht="12.75">
      <c r="A23" s="7" t="s">
        <v>11</v>
      </c>
      <c r="B23" s="1"/>
    </row>
    <row r="24" spans="1:2" ht="12.75">
      <c r="A24" s="7"/>
      <c r="B24" s="1"/>
    </row>
    <row r="25" ht="12.75">
      <c r="A25" s="3" t="s">
        <v>17</v>
      </c>
    </row>
  </sheetData>
  <sheetProtection/>
  <printOptions/>
  <pageMargins left="0.3937007874015748" right="0.75" top="0.7874015748031497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Juan Carlos Guerra Gonzalez</cp:lastModifiedBy>
  <cp:lastPrinted>2015-06-12T09:58:12Z</cp:lastPrinted>
  <dcterms:created xsi:type="dcterms:W3CDTF">1999-06-07T07:06:45Z</dcterms:created>
  <dcterms:modified xsi:type="dcterms:W3CDTF">2016-01-29T12:01:02Z</dcterms:modified>
  <cp:category/>
  <cp:version/>
  <cp:contentType/>
  <cp:contentStatus/>
</cp:coreProperties>
</file>