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35" windowHeight="47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<sst xmlns="http://schemas.openxmlformats.org/spreadsheetml/2006/main" count="22" uniqueCount="22">
  <si>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PAPEL</t>
  </si>
  <si>
    <t>TOTAL</t>
  </si>
  <si>
    <t>FUENTE: Excmo. Ayuntamiento de Sevilla. LIPASAM.</t>
  </si>
  <si>
    <t>VIDRIO</t>
  </si>
  <si>
    <t>DISTRITO I-CASCO ANTIGUO</t>
  </si>
  <si>
    <t xml:space="preserve">DISTRITO II-MACARENA </t>
  </si>
  <si>
    <t>DISTRITO V- SUR</t>
  </si>
  <si>
    <t>TOTAL SEVILLA</t>
  </si>
  <si>
    <t>DISTRITO III- NERVIÓN</t>
  </si>
  <si>
    <t>DISTRITO IV-CERRO-AMATE</t>
  </si>
  <si>
    <t>DISTRITO VI-TRIANA</t>
  </si>
  <si>
    <t>DISTRITO VII-MACARENA NORTE</t>
  </si>
  <si>
    <t>DISTRITO VIII-SAN PABLO-SANTA JUSTA</t>
  </si>
  <si>
    <t>DISTRITO IX-ESTE</t>
  </si>
  <si>
    <t>DISTRITOX-BELLAVISTA</t>
  </si>
  <si>
    <t>DISTRITO XI-LOS REMEDIOS</t>
  </si>
  <si>
    <t>4.5.5. CONTENEDORES POR DISTRITOS MUNICIPALES. 2014.</t>
  </si>
  <si>
    <t>CONTENEDORES DE RECOGIDA SELECTIVA</t>
  </si>
  <si>
    <t>ACEITE</t>
  </si>
  <si>
    <t>ENVASES</t>
  </si>
  <si>
    <t>ORG. Y RESTOS</t>
  </si>
  <si>
    <t>TEXTILES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</si>
</sst>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#,##0.0"/>
    <numFmt numFmtId="194" formatCode="#,##0.000"/>
    <numFmt numFmtId="195" formatCode="#,##0.0000"/>
    <numFmt numFmtId="196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37.140625" style="3" customWidth="1"/>
    <col min="2" max="2" width="7.57421875" style="3" bestFit="1" customWidth="1"/>
    <col min="3" max="3" width="10.00390625" style="3" bestFit="1" customWidth="1"/>
    <col min="4" max="4" width="15.7109375" style="3" bestFit="1" customWidth="1"/>
    <col min="5" max="5" width="7.57421875" style="3" bestFit="1" customWidth="1"/>
    <col min="6" max="6" width="12.00390625" style="3" bestFit="1" customWidth="1"/>
    <col min="7" max="7" width="8.57421875" style="3" bestFit="1" customWidth="1"/>
    <col min="8" max="8" width="12.00390625" style="3" bestFit="1" customWidth="1"/>
    <col min="9" max="16384" width="11.421875" style="3" customWidth="1"/>
  </cols>
  <sheetData>
    <row r="1" spans="1:7" ht="15.75">
      <c r="A1" s="1" t="s">
        <v>16</v>
      </c>
      <c r="B1" s="2"/>
      <c r="C1" s="2"/>
      <c r="D1" s="2"/>
      <c r="E1" s="2"/>
      <c r="F1" s="2"/>
      <c r="G1" s="2"/>
    </row>
    <row r="2" spans="1:7" ht="15.75">
      <c r="A2" s="1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8" ht="25.5">
      <c r="A4" s="14" t="s">
        <v>17</v>
      </c>
      <c r="B4" s="18" t="s">
        <v>18</v>
      </c>
      <c r="C4" s="18" t="s">
        <v>19</v>
      </c>
      <c r="D4" s="18" t="s">
        <v>20</v>
      </c>
      <c r="E4" s="18" t="s">
        <v>0</v>
      </c>
      <c r="F4" s="18" t="s">
        <v>21</v>
      </c>
      <c r="G4" s="18" t="s">
        <v>3</v>
      </c>
      <c r="H4" s="19" t="s">
        <v>1</v>
      </c>
    </row>
    <row r="5" spans="1:8" ht="12.75">
      <c r="A5" s="15"/>
      <c r="B5" s="4"/>
      <c r="C5" s="4"/>
      <c r="D5" s="4"/>
      <c r="E5" s="11"/>
      <c r="F5" s="11"/>
      <c r="G5" s="12"/>
      <c r="H5" s="13"/>
    </row>
    <row r="6" spans="1:8" ht="12.75">
      <c r="A6" s="16" t="s">
        <v>4</v>
      </c>
      <c r="B6" s="6">
        <v>8</v>
      </c>
      <c r="C6" s="6">
        <v>244</v>
      </c>
      <c r="D6" s="6">
        <v>5790</v>
      </c>
      <c r="E6" s="6">
        <v>83</v>
      </c>
      <c r="F6" s="6">
        <v>1</v>
      </c>
      <c r="G6" s="6">
        <v>88</v>
      </c>
      <c r="H6" s="20">
        <f>SUM(B6:G6)</f>
        <v>6214</v>
      </c>
    </row>
    <row r="7" spans="1:8" ht="12.75">
      <c r="A7" s="16" t="s">
        <v>5</v>
      </c>
      <c r="B7" s="6">
        <v>20</v>
      </c>
      <c r="C7" s="6">
        <v>175</v>
      </c>
      <c r="D7" s="6">
        <v>532</v>
      </c>
      <c r="E7" s="6">
        <v>179</v>
      </c>
      <c r="F7" s="6">
        <v>15</v>
      </c>
      <c r="G7" s="6">
        <v>178</v>
      </c>
      <c r="H7" s="20">
        <f aca="true" t="shared" si="0" ref="H7:H16">SUM(B7:G7)</f>
        <v>1099</v>
      </c>
    </row>
    <row r="8" spans="1:8" ht="12.75">
      <c r="A8" s="16" t="s">
        <v>8</v>
      </c>
      <c r="B8" s="6">
        <v>20</v>
      </c>
      <c r="C8" s="6">
        <v>192</v>
      </c>
      <c r="D8" s="6">
        <v>610</v>
      </c>
      <c r="E8" s="6">
        <v>178</v>
      </c>
      <c r="F8" s="6">
        <v>16</v>
      </c>
      <c r="G8" s="6">
        <v>175</v>
      </c>
      <c r="H8" s="20">
        <f t="shared" si="0"/>
        <v>1191</v>
      </c>
    </row>
    <row r="9" spans="1:8" ht="12.75">
      <c r="A9" s="16" t="s">
        <v>9</v>
      </c>
      <c r="B9" s="6">
        <v>22</v>
      </c>
      <c r="C9" s="6">
        <v>279</v>
      </c>
      <c r="D9" s="6">
        <v>1054</v>
      </c>
      <c r="E9" s="6">
        <v>206</v>
      </c>
      <c r="F9" s="6">
        <v>21</v>
      </c>
      <c r="G9" s="6">
        <v>202</v>
      </c>
      <c r="H9" s="20">
        <f t="shared" si="0"/>
        <v>1784</v>
      </c>
    </row>
    <row r="10" spans="1:8" ht="12.75">
      <c r="A10" s="16" t="s">
        <v>6</v>
      </c>
      <c r="B10" s="6">
        <v>26</v>
      </c>
      <c r="C10" s="6">
        <v>255</v>
      </c>
      <c r="D10" s="6">
        <v>826</v>
      </c>
      <c r="E10" s="6">
        <v>230</v>
      </c>
      <c r="F10" s="6">
        <v>16</v>
      </c>
      <c r="G10" s="6">
        <v>219</v>
      </c>
      <c r="H10" s="20">
        <f t="shared" si="0"/>
        <v>1572</v>
      </c>
    </row>
    <row r="11" spans="1:8" ht="12.75">
      <c r="A11" s="16" t="s">
        <v>10</v>
      </c>
      <c r="B11" s="6">
        <v>14</v>
      </c>
      <c r="C11" s="6">
        <v>145</v>
      </c>
      <c r="D11" s="6">
        <v>705</v>
      </c>
      <c r="E11" s="6">
        <v>140</v>
      </c>
      <c r="F11" s="6">
        <v>10</v>
      </c>
      <c r="G11" s="6">
        <v>117</v>
      </c>
      <c r="H11" s="20">
        <f t="shared" si="0"/>
        <v>1131</v>
      </c>
    </row>
    <row r="12" spans="1:8" ht="12.75">
      <c r="A12" s="16" t="s">
        <v>11</v>
      </c>
      <c r="B12" s="6">
        <v>22</v>
      </c>
      <c r="C12" s="6">
        <v>133</v>
      </c>
      <c r="D12" s="6">
        <v>871</v>
      </c>
      <c r="E12" s="6">
        <v>195</v>
      </c>
      <c r="F12" s="6">
        <v>17</v>
      </c>
      <c r="G12" s="6">
        <v>189</v>
      </c>
      <c r="H12" s="20">
        <f t="shared" si="0"/>
        <v>1427</v>
      </c>
    </row>
    <row r="13" spans="1:8" ht="12.75" customHeight="1">
      <c r="A13" s="16" t="s">
        <v>12</v>
      </c>
      <c r="B13" s="6">
        <v>20</v>
      </c>
      <c r="C13" s="6">
        <v>190</v>
      </c>
      <c r="D13" s="6">
        <v>787</v>
      </c>
      <c r="E13" s="6">
        <v>190</v>
      </c>
      <c r="F13" s="6">
        <v>19</v>
      </c>
      <c r="G13" s="6">
        <v>183</v>
      </c>
      <c r="H13" s="20">
        <f t="shared" si="0"/>
        <v>1389</v>
      </c>
    </row>
    <row r="14" spans="1:8" ht="12.75">
      <c r="A14" s="16" t="s">
        <v>13</v>
      </c>
      <c r="B14" s="6">
        <v>31</v>
      </c>
      <c r="C14" s="6">
        <v>388</v>
      </c>
      <c r="D14" s="6">
        <v>885</v>
      </c>
      <c r="E14" s="6">
        <v>259</v>
      </c>
      <c r="F14" s="6">
        <v>22</v>
      </c>
      <c r="G14" s="6">
        <v>255</v>
      </c>
      <c r="H14" s="20">
        <f t="shared" si="0"/>
        <v>1840</v>
      </c>
    </row>
    <row r="15" spans="1:8" ht="12.75">
      <c r="A15" s="16" t="s">
        <v>14</v>
      </c>
      <c r="B15" s="6">
        <v>20</v>
      </c>
      <c r="C15" s="6">
        <v>207</v>
      </c>
      <c r="D15" s="6">
        <v>526</v>
      </c>
      <c r="E15" s="6">
        <v>197</v>
      </c>
      <c r="F15" s="6">
        <v>13</v>
      </c>
      <c r="G15" s="6">
        <v>172</v>
      </c>
      <c r="H15" s="20">
        <f t="shared" si="0"/>
        <v>1135</v>
      </c>
    </row>
    <row r="16" spans="1:8" ht="12.75">
      <c r="A16" s="16" t="s">
        <v>15</v>
      </c>
      <c r="B16" s="6">
        <v>9</v>
      </c>
      <c r="C16" s="6">
        <v>84</v>
      </c>
      <c r="D16" s="6">
        <v>301</v>
      </c>
      <c r="E16" s="6">
        <v>77</v>
      </c>
      <c r="F16" s="6">
        <v>8</v>
      </c>
      <c r="G16" s="6">
        <v>73</v>
      </c>
      <c r="H16" s="20">
        <f t="shared" si="0"/>
        <v>552</v>
      </c>
    </row>
    <row r="17" spans="1:8" ht="12.75">
      <c r="A17" s="16"/>
      <c r="B17" s="5"/>
      <c r="C17" s="6"/>
      <c r="D17" s="5"/>
      <c r="E17" s="5"/>
      <c r="F17" s="5"/>
      <c r="G17" s="5"/>
      <c r="H17" s="7"/>
    </row>
    <row r="18" spans="1:8" ht="12.75">
      <c r="A18" s="17" t="s">
        <v>7</v>
      </c>
      <c r="B18" s="8">
        <f>SUM(B6:B16)</f>
        <v>212</v>
      </c>
      <c r="C18" s="8">
        <f aca="true" t="shared" si="1" ref="C18:H18">SUM(C6:C16)</f>
        <v>2292</v>
      </c>
      <c r="D18" s="8">
        <f t="shared" si="1"/>
        <v>12887</v>
      </c>
      <c r="E18" s="8">
        <f t="shared" si="1"/>
        <v>1934</v>
      </c>
      <c r="F18" s="8">
        <f t="shared" si="1"/>
        <v>158</v>
      </c>
      <c r="G18" s="8">
        <f t="shared" si="1"/>
        <v>1851</v>
      </c>
      <c r="H18" s="9">
        <f t="shared" si="1"/>
        <v>19334</v>
      </c>
    </row>
    <row r="20" spans="1:2" ht="12.75">
      <c r="A20" s="21" t="s">
        <v>2</v>
      </c>
      <c r="B20" s="10"/>
    </row>
  </sheetData>
  <sheetProtection/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Maria Angeles Vilches Medina</cp:lastModifiedBy>
  <cp:lastPrinted>1999-04-19T07:48:02Z</cp:lastPrinted>
  <dcterms:created xsi:type="dcterms:W3CDTF">2003-10-29T13:35:45Z</dcterms:created>
  <dcterms:modified xsi:type="dcterms:W3CDTF">2015-08-03T11:09:27Z</dcterms:modified>
  <cp:category/>
  <cp:version/>
  <cp:contentType/>
  <cp:contentStatus/>
</cp:coreProperties>
</file>