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<sst xmlns="http://schemas.openxmlformats.org/spreadsheetml/2006/main" count="10" uniqueCount="9">
  <si>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%</t>
  </si>
  <si>
    <t>TOTAL</t>
  </si>
  <si>
    <t>FUENTE: Excmo. Ayuntamiento de Sevilla. LIPASAM.</t>
  </si>
  <si>
    <t>4.5.1.1. DISTRIBUCIÓN DE LA PRODUCCIÓN DE RESIDUOS URBANOS (t). 2014.</t>
  </si>
  <si>
    <t>t</t>
  </si>
  <si>
    <t>Residuos sanitarios asimilables a domésticos</t>
  </si>
  <si>
    <t>Residuos de mercado e industriales asimilables a domésticos</t>
  </si>
  <si>
    <t>Residuos domésticos y comerciales asimilables</t>
  </si>
  <si>
    <t>Producción RU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</si>
</sst>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"/>
    <numFmt numFmtId="191" formatCode="#,##0.0"/>
    <numFmt numFmtId="192" formatCode="0.0%"/>
    <numFmt numFmtId="193" formatCode="#,##0.00_ ;[Red]\-#,##0.0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53.00390625" style="1" customWidth="1"/>
    <col min="2" max="3" width="8.7109375" style="1" hidden="1" customWidth="1"/>
    <col min="4" max="4" width="14.57421875" style="1" customWidth="1"/>
    <col min="5" max="5" width="11.140625" style="1" customWidth="1"/>
    <col min="6" max="16384" width="11.421875" style="1" customWidth="1"/>
  </cols>
  <sheetData>
    <row r="1" spans="1:3" ht="15.75">
      <c r="A1" s="6" t="s">
        <v>3</v>
      </c>
      <c r="B1" s="4"/>
      <c r="C1" s="4"/>
    </row>
    <row r="2" spans="1:3" ht="15.75">
      <c r="A2" s="6"/>
      <c r="B2" s="4"/>
      <c r="C2" s="4"/>
    </row>
    <row r="3" spans="1:5" ht="12.75">
      <c r="A3" s="25" t="s">
        <v>8</v>
      </c>
      <c r="B3" s="26"/>
      <c r="C3" s="26"/>
      <c r="D3" s="26"/>
      <c r="E3" s="27"/>
    </row>
    <row r="4" spans="1:5" ht="12.75">
      <c r="A4" s="14">
        <v>2014</v>
      </c>
      <c r="B4" s="9">
        <v>1998</v>
      </c>
      <c r="C4" s="10" t="s">
        <v>0</v>
      </c>
      <c r="D4" s="10" t="s">
        <v>4</v>
      </c>
      <c r="E4" s="13" t="s">
        <v>0</v>
      </c>
    </row>
    <row r="5" spans="1:5" ht="12.75">
      <c r="A5" s="7"/>
      <c r="B5" s="3"/>
      <c r="C5" s="3"/>
      <c r="D5" s="3"/>
      <c r="E5" s="8"/>
    </row>
    <row r="6" spans="1:5" ht="12.75">
      <c r="A6" s="15" t="s">
        <v>7</v>
      </c>
      <c r="B6" s="16">
        <v>265.553</v>
      </c>
      <c r="C6" s="17">
        <v>90.31</v>
      </c>
      <c r="D6" s="5">
        <v>266101724</v>
      </c>
      <c r="E6" s="18">
        <f>(D6/$D$10)*100</f>
        <v>94.6408246418101</v>
      </c>
    </row>
    <row r="7" spans="1:5" ht="12.75">
      <c r="A7" s="15" t="s">
        <v>6</v>
      </c>
      <c r="B7" s="16">
        <v>13.321</v>
      </c>
      <c r="C7" s="17">
        <v>4.53</v>
      </c>
      <c r="D7" s="5">
        <v>8459070</v>
      </c>
      <c r="E7" s="18">
        <f>(D7/$D$10)*100</f>
        <v>3.008523764779504</v>
      </c>
    </row>
    <row r="8" spans="1:5" ht="12.75">
      <c r="A8" s="15" t="s">
        <v>5</v>
      </c>
      <c r="B8" s="16">
        <v>4.878</v>
      </c>
      <c r="C8" s="17">
        <v>1.66</v>
      </c>
      <c r="D8" s="5">
        <v>6609330</v>
      </c>
      <c r="E8" s="18">
        <f>(D8/$D$10)*100</f>
        <v>2.350651593410401</v>
      </c>
    </row>
    <row r="9" spans="1:5" ht="12.75">
      <c r="A9" s="19"/>
      <c r="B9" s="16"/>
      <c r="C9" s="17"/>
      <c r="D9" s="5"/>
      <c r="E9" s="18"/>
    </row>
    <row r="10" spans="1:7" s="4" customFormat="1" ht="12.75">
      <c r="A10" s="20" t="s">
        <v>1</v>
      </c>
      <c r="B10" s="21">
        <v>294.057</v>
      </c>
      <c r="C10" s="22">
        <f>SUM(C6:C8)</f>
        <v>96.5</v>
      </c>
      <c r="D10" s="23">
        <f>SUM(D6:D8)</f>
        <v>281170124</v>
      </c>
      <c r="E10" s="24">
        <f>(D10/$D$10)*100</f>
        <v>100</v>
      </c>
      <c r="F10" s="11"/>
      <c r="G10" s="12"/>
    </row>
    <row r="11" ht="12.75">
      <c r="B11" s="2"/>
    </row>
    <row r="12" ht="12.75">
      <c r="A12" s="28" t="s">
        <v>2</v>
      </c>
    </row>
  </sheetData>
  <sheetProtection/>
  <mergeCells count="1">
    <mergeCell ref="A3:E3"/>
  </mergeCells>
  <printOptions/>
  <pageMargins left="0.29" right="0.31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1999-04-19T07:51:35Z</cp:lastPrinted>
  <dcterms:created xsi:type="dcterms:W3CDTF">2003-10-29T13:04:06Z</dcterms:created>
  <dcterms:modified xsi:type="dcterms:W3CDTF">2015-08-03T09:58:22Z</dcterms:modified>
  <cp:category/>
  <cp:version/>
  <cp:contentType/>
  <cp:contentStatus/>
</cp:coreProperties>
</file>