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<sst xmlns="http://schemas.openxmlformats.org/spreadsheetml/2006/main" count="49" uniqueCount="45">
  <si>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Tipo Especialidad</t>
  </si>
  <si>
    <t>Tarjeta individual sanitaria adscrita a Medicina de Familia</t>
  </si>
  <si>
    <t>Tarjeta individual sanitaria adscrita a Pediatría</t>
  </si>
  <si>
    <t>Total tarjetas individual adscritas</t>
  </si>
  <si>
    <t>Sexo</t>
  </si>
  <si>
    <t>Hombre</t>
  </si>
  <si>
    <t>Mujer</t>
  </si>
  <si>
    <t>Total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</si>
  <si>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</si>
  <si>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</si>
  <si>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</si>
  <si>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</si>
  <si>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</si>
  <si>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</si>
  <si>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</si>
  <si>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</si>
  <si>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</si>
  <si>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</si>
  <si>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</si>
  <si>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</si>
  <si>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Huerta del Rey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</si>
  <si>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</si>
  <si>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</si>
  <si>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</si>
  <si>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</si>
  <si>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</si>
  <si>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</si>
  <si>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</si>
  <si>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</si>
  <si>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</si>
  <si>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</si>
  <si>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</si>
  <si>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</si>
  <si>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</si>
  <si>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</si>
  <si>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</si>
  <si>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</si>
  <si>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</si>
  <si>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</si>
  <si>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</si>
  <si>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</si>
  <si>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</si>
  <si>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4.3.4. POBLACIÓN ADSCRITA POR CENTRO DE SALUD DEL DISTRITO SANITARIO  SEVILLA. AÑO 2014</t>
  </si>
  <si>
    <t xml:space="preserve">FUENTE: MTI base de datos de usuarios a fecha diciembre de 2013. (mes de referencia para año 2014). </t>
  </si>
  <si>
    <t>Dirección General de Asistencia Sanitaria y Resultados en Salud. Servicio Andaluz de Salud. Consejería de Salud.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</si>
</sst>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46" applyNumberFormat="1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11" xfId="46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1" fillId="0" borderId="15" xfId="46" applyNumberFormat="1" applyFont="1" applyBorder="1" applyAlignment="1">
      <alignment/>
    </xf>
    <xf numFmtId="164" fontId="42" fillId="0" borderId="16" xfId="46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1" fillId="0" borderId="11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164" fontId="42" fillId="0" borderId="10" xfId="46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B25">
      <selection activeCell="B54" sqref="B54"/>
    </sheetView>
  </sheetViews>
  <sheetFormatPr defaultColWidth="11.421875" defaultRowHeight="15"/>
  <cols>
    <col min="1" max="1" width="11.421875" style="3" customWidth="1"/>
    <col min="2" max="2" width="38.421875" style="3" customWidth="1"/>
    <col min="3" max="16384" width="11.421875" style="3" customWidth="1"/>
  </cols>
  <sheetData>
    <row r="1" spans="2:9" ht="15.75">
      <c r="B1" s="1" t="s">
        <v>42</v>
      </c>
      <c r="C1" s="2"/>
      <c r="D1" s="2"/>
      <c r="E1" s="2"/>
      <c r="F1" s="2"/>
      <c r="G1" s="2"/>
      <c r="H1" s="2"/>
      <c r="I1" s="2"/>
    </row>
    <row r="3" spans="2:9" ht="12.75">
      <c r="B3" s="6"/>
      <c r="I3" s="6"/>
    </row>
    <row r="4" spans="1:10" ht="12.75">
      <c r="A4" s="16"/>
      <c r="B4" s="30" t="s">
        <v>0</v>
      </c>
      <c r="C4" s="23" t="s">
        <v>1</v>
      </c>
      <c r="D4" s="23"/>
      <c r="E4" s="23"/>
      <c r="F4" s="23" t="s">
        <v>2</v>
      </c>
      <c r="G4" s="23"/>
      <c r="H4" s="25"/>
      <c r="I4" s="27" t="s">
        <v>3</v>
      </c>
      <c r="J4" s="7"/>
    </row>
    <row r="5" spans="1:10" ht="12.75">
      <c r="A5" s="16"/>
      <c r="B5" s="31"/>
      <c r="C5" s="24"/>
      <c r="D5" s="24"/>
      <c r="E5" s="24"/>
      <c r="F5" s="24"/>
      <c r="G5" s="24"/>
      <c r="H5" s="26"/>
      <c r="I5" s="28"/>
      <c r="J5" s="7"/>
    </row>
    <row r="6" spans="1:9" ht="23.25" customHeight="1">
      <c r="A6" s="16"/>
      <c r="B6" s="19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10" t="s">
        <v>7</v>
      </c>
      <c r="I6" s="29"/>
    </row>
    <row r="7" spans="1:9" ht="12.75">
      <c r="A7" s="16"/>
      <c r="B7" s="14" t="s">
        <v>8</v>
      </c>
      <c r="C7" s="4">
        <v>10688</v>
      </c>
      <c r="D7" s="4">
        <v>12025</v>
      </c>
      <c r="E7" s="4">
        <f>+C7+D7</f>
        <v>22713</v>
      </c>
      <c r="F7" s="4">
        <v>1572</v>
      </c>
      <c r="G7" s="4">
        <v>1536</v>
      </c>
      <c r="H7" s="4">
        <f>+F7+G7</f>
        <v>3108</v>
      </c>
      <c r="I7" s="12">
        <f>+E7+H7</f>
        <v>25821</v>
      </c>
    </row>
    <row r="8" spans="1:9" ht="12.75">
      <c r="A8" s="16"/>
      <c r="B8" s="15" t="s">
        <v>9</v>
      </c>
      <c r="C8" s="4">
        <v>9801</v>
      </c>
      <c r="D8" s="4">
        <v>10719</v>
      </c>
      <c r="E8" s="4">
        <f aca="true" t="shared" si="0" ref="E8:E41">+C8+D8</f>
        <v>20520</v>
      </c>
      <c r="F8" s="4">
        <v>2051</v>
      </c>
      <c r="G8" s="4">
        <v>1920</v>
      </c>
      <c r="H8" s="4">
        <f aca="true" t="shared" si="1" ref="H8:H41">+F8+G8</f>
        <v>3971</v>
      </c>
      <c r="I8" s="8">
        <f aca="true" t="shared" si="2" ref="I8:I41">+E8+H8</f>
        <v>24491</v>
      </c>
    </row>
    <row r="9" spans="1:9" ht="12.75">
      <c r="A9" s="16"/>
      <c r="B9" s="15" t="s">
        <v>10</v>
      </c>
      <c r="C9" s="4">
        <v>9874</v>
      </c>
      <c r="D9" s="4">
        <v>12071</v>
      </c>
      <c r="E9" s="4">
        <f t="shared" si="0"/>
        <v>21945</v>
      </c>
      <c r="F9" s="4">
        <v>1502</v>
      </c>
      <c r="G9" s="4">
        <v>1504</v>
      </c>
      <c r="H9" s="4">
        <f t="shared" si="1"/>
        <v>3006</v>
      </c>
      <c r="I9" s="8">
        <f t="shared" si="2"/>
        <v>24951</v>
      </c>
    </row>
    <row r="10" spans="1:9" ht="12.75">
      <c r="A10" s="16"/>
      <c r="B10" s="15" t="s">
        <v>11</v>
      </c>
      <c r="C10" s="4">
        <v>9487</v>
      </c>
      <c r="D10" s="4">
        <v>10435</v>
      </c>
      <c r="E10" s="4">
        <f t="shared" si="0"/>
        <v>19922</v>
      </c>
      <c r="F10" s="4">
        <v>1327</v>
      </c>
      <c r="G10" s="4">
        <v>1268</v>
      </c>
      <c r="H10" s="4">
        <f t="shared" si="1"/>
        <v>2595</v>
      </c>
      <c r="I10" s="8">
        <f t="shared" si="2"/>
        <v>22517</v>
      </c>
    </row>
    <row r="11" spans="1:9" ht="12.75">
      <c r="A11" s="16"/>
      <c r="B11" s="15" t="s">
        <v>12</v>
      </c>
      <c r="C11" s="4">
        <v>5458</v>
      </c>
      <c r="D11" s="4">
        <v>5937</v>
      </c>
      <c r="E11" s="4">
        <f t="shared" si="0"/>
        <v>11395</v>
      </c>
      <c r="F11" s="4">
        <v>1116</v>
      </c>
      <c r="G11" s="4">
        <v>1070</v>
      </c>
      <c r="H11" s="4">
        <f t="shared" si="1"/>
        <v>2186</v>
      </c>
      <c r="I11" s="8">
        <f t="shared" si="2"/>
        <v>13581</v>
      </c>
    </row>
    <row r="12" spans="1:9" ht="12.75">
      <c r="A12" s="16"/>
      <c r="B12" s="15" t="s">
        <v>13</v>
      </c>
      <c r="C12" s="4">
        <v>6967</v>
      </c>
      <c r="D12" s="4">
        <v>7664</v>
      </c>
      <c r="E12" s="4">
        <f t="shared" si="0"/>
        <v>14631</v>
      </c>
      <c r="F12" s="4">
        <v>1205</v>
      </c>
      <c r="G12" s="4">
        <v>1074</v>
      </c>
      <c r="H12" s="4">
        <f t="shared" si="1"/>
        <v>2279</v>
      </c>
      <c r="I12" s="8">
        <f t="shared" si="2"/>
        <v>16910</v>
      </c>
    </row>
    <row r="13" spans="1:9" ht="12.75">
      <c r="A13" s="16"/>
      <c r="B13" s="15" t="s">
        <v>14</v>
      </c>
      <c r="C13" s="4">
        <v>8902</v>
      </c>
      <c r="D13" s="4">
        <v>9829</v>
      </c>
      <c r="E13" s="4">
        <f t="shared" si="0"/>
        <v>18731</v>
      </c>
      <c r="F13" s="4">
        <v>1427</v>
      </c>
      <c r="G13" s="4">
        <v>1300</v>
      </c>
      <c r="H13" s="4">
        <f t="shared" si="1"/>
        <v>2727</v>
      </c>
      <c r="I13" s="8">
        <f t="shared" si="2"/>
        <v>21458</v>
      </c>
    </row>
    <row r="14" spans="1:9" ht="12.75">
      <c r="A14" s="16"/>
      <c r="B14" s="15" t="s">
        <v>15</v>
      </c>
      <c r="C14" s="4">
        <v>7081</v>
      </c>
      <c r="D14" s="4">
        <v>8426</v>
      </c>
      <c r="E14" s="4">
        <f t="shared" si="0"/>
        <v>15507</v>
      </c>
      <c r="F14" s="4">
        <v>1143</v>
      </c>
      <c r="G14" s="4">
        <v>1226</v>
      </c>
      <c r="H14" s="4">
        <f t="shared" si="1"/>
        <v>2369</v>
      </c>
      <c r="I14" s="8">
        <f t="shared" si="2"/>
        <v>17876</v>
      </c>
    </row>
    <row r="15" spans="1:9" ht="12.75">
      <c r="A15" s="16"/>
      <c r="B15" s="15" t="s">
        <v>16</v>
      </c>
      <c r="C15" s="4">
        <v>10539</v>
      </c>
      <c r="D15" s="4">
        <v>12355</v>
      </c>
      <c r="E15" s="4">
        <f t="shared" si="0"/>
        <v>22894</v>
      </c>
      <c r="F15" s="4">
        <v>1597</v>
      </c>
      <c r="G15" s="4">
        <v>1475</v>
      </c>
      <c r="H15" s="4">
        <f t="shared" si="1"/>
        <v>3072</v>
      </c>
      <c r="I15" s="8">
        <f t="shared" si="2"/>
        <v>25966</v>
      </c>
    </row>
    <row r="16" spans="1:9" ht="12.75">
      <c r="A16" s="16"/>
      <c r="B16" s="15" t="s">
        <v>17</v>
      </c>
      <c r="C16" s="4">
        <v>5182</v>
      </c>
      <c r="D16" s="4">
        <v>6121</v>
      </c>
      <c r="E16" s="4">
        <f t="shared" si="0"/>
        <v>11303</v>
      </c>
      <c r="F16" s="4"/>
      <c r="G16" s="4"/>
      <c r="H16" s="4">
        <f t="shared" si="1"/>
        <v>0</v>
      </c>
      <c r="I16" s="8">
        <f t="shared" si="2"/>
        <v>11303</v>
      </c>
    </row>
    <row r="17" spans="1:9" ht="12.75">
      <c r="A17" s="16"/>
      <c r="B17" s="15" t="s">
        <v>18</v>
      </c>
      <c r="C17" s="4">
        <v>11947</v>
      </c>
      <c r="D17" s="4">
        <v>14721</v>
      </c>
      <c r="E17" s="4">
        <f t="shared" si="0"/>
        <v>26668</v>
      </c>
      <c r="F17" s="4">
        <v>2627</v>
      </c>
      <c r="G17" s="4">
        <v>2453</v>
      </c>
      <c r="H17" s="4">
        <f t="shared" si="1"/>
        <v>5080</v>
      </c>
      <c r="I17" s="8">
        <f t="shared" si="2"/>
        <v>31748</v>
      </c>
    </row>
    <row r="18" spans="1:9" ht="12.75">
      <c r="A18" s="16"/>
      <c r="B18" s="15" t="s">
        <v>19</v>
      </c>
      <c r="C18" s="4">
        <v>14146</v>
      </c>
      <c r="D18" s="4">
        <v>16716</v>
      </c>
      <c r="E18" s="4">
        <f t="shared" si="0"/>
        <v>30862</v>
      </c>
      <c r="F18" s="4"/>
      <c r="G18" s="4"/>
      <c r="H18" s="4">
        <f t="shared" si="1"/>
        <v>0</v>
      </c>
      <c r="I18" s="8">
        <f t="shared" si="2"/>
        <v>30862</v>
      </c>
    </row>
    <row r="19" spans="1:9" ht="12.75">
      <c r="A19" s="16"/>
      <c r="B19" s="15" t="s">
        <v>20</v>
      </c>
      <c r="C19" s="4">
        <v>5853</v>
      </c>
      <c r="D19" s="4">
        <v>6889</v>
      </c>
      <c r="E19" s="4">
        <f t="shared" si="0"/>
        <v>12742</v>
      </c>
      <c r="F19" s="4"/>
      <c r="G19" s="4"/>
      <c r="H19" s="4">
        <f t="shared" si="1"/>
        <v>0</v>
      </c>
      <c r="I19" s="8">
        <f t="shared" si="2"/>
        <v>12742</v>
      </c>
    </row>
    <row r="20" spans="1:9" ht="12.75">
      <c r="A20" s="16"/>
      <c r="B20" s="15" t="s">
        <v>21</v>
      </c>
      <c r="C20" s="4">
        <v>8095</v>
      </c>
      <c r="D20" s="4">
        <v>9154</v>
      </c>
      <c r="E20" s="4">
        <f t="shared" si="0"/>
        <v>17249</v>
      </c>
      <c r="F20" s="4">
        <v>1688</v>
      </c>
      <c r="G20" s="4">
        <v>1681</v>
      </c>
      <c r="H20" s="4">
        <f t="shared" si="1"/>
        <v>3369</v>
      </c>
      <c r="I20" s="8">
        <f t="shared" si="2"/>
        <v>20618</v>
      </c>
    </row>
    <row r="21" spans="1:9" ht="12.75">
      <c r="A21" s="16"/>
      <c r="B21" s="15" t="s">
        <v>22</v>
      </c>
      <c r="C21" s="4">
        <v>9105</v>
      </c>
      <c r="D21" s="4">
        <v>8203</v>
      </c>
      <c r="E21" s="4">
        <f t="shared" si="0"/>
        <v>17308</v>
      </c>
      <c r="F21" s="4">
        <v>1890</v>
      </c>
      <c r="G21" s="4">
        <v>1770</v>
      </c>
      <c r="H21" s="4">
        <f t="shared" si="1"/>
        <v>3660</v>
      </c>
      <c r="I21" s="8">
        <f t="shared" si="2"/>
        <v>20968</v>
      </c>
    </row>
    <row r="22" spans="1:9" ht="12.75">
      <c r="A22" s="16"/>
      <c r="B22" s="15" t="s">
        <v>23</v>
      </c>
      <c r="C22" s="4">
        <v>5438</v>
      </c>
      <c r="D22" s="4">
        <v>5956</v>
      </c>
      <c r="E22" s="4">
        <f t="shared" si="0"/>
        <v>11394</v>
      </c>
      <c r="F22" s="4">
        <v>1229</v>
      </c>
      <c r="G22" s="4">
        <v>1119</v>
      </c>
      <c r="H22" s="4">
        <f t="shared" si="1"/>
        <v>2348</v>
      </c>
      <c r="I22" s="8">
        <f t="shared" si="2"/>
        <v>13742</v>
      </c>
    </row>
    <row r="23" spans="1:9" ht="12.75">
      <c r="A23" s="16"/>
      <c r="B23" s="15" t="s">
        <v>24</v>
      </c>
      <c r="C23" s="4">
        <v>6825</v>
      </c>
      <c r="D23" s="4">
        <v>8582</v>
      </c>
      <c r="E23" s="4">
        <f t="shared" si="0"/>
        <v>15407</v>
      </c>
      <c r="F23" s="4">
        <v>1585</v>
      </c>
      <c r="G23" s="4">
        <v>1485</v>
      </c>
      <c r="H23" s="4">
        <f t="shared" si="1"/>
        <v>3070</v>
      </c>
      <c r="I23" s="8">
        <f t="shared" si="2"/>
        <v>18477</v>
      </c>
    </row>
    <row r="24" spans="1:9" ht="12.75">
      <c r="A24" s="16"/>
      <c r="B24" s="15" t="s">
        <v>25</v>
      </c>
      <c r="C24" s="4">
        <v>8501</v>
      </c>
      <c r="D24" s="4">
        <v>9762</v>
      </c>
      <c r="E24" s="4">
        <f t="shared" si="0"/>
        <v>18263</v>
      </c>
      <c r="F24" s="4">
        <v>2506</v>
      </c>
      <c r="G24" s="4">
        <v>2333</v>
      </c>
      <c r="H24" s="4">
        <f t="shared" si="1"/>
        <v>4839</v>
      </c>
      <c r="I24" s="8">
        <f t="shared" si="2"/>
        <v>23102</v>
      </c>
    </row>
    <row r="25" spans="1:9" ht="12.75">
      <c r="A25" s="16"/>
      <c r="B25" s="15" t="s">
        <v>26</v>
      </c>
      <c r="C25" s="4">
        <v>4243</v>
      </c>
      <c r="D25" s="4">
        <v>5028</v>
      </c>
      <c r="E25" s="4">
        <f t="shared" si="0"/>
        <v>9271</v>
      </c>
      <c r="F25" s="4">
        <v>1797</v>
      </c>
      <c r="G25" s="4">
        <v>1726</v>
      </c>
      <c r="H25" s="4">
        <f t="shared" si="1"/>
        <v>3523</v>
      </c>
      <c r="I25" s="8">
        <f t="shared" si="2"/>
        <v>12794</v>
      </c>
    </row>
    <row r="26" spans="1:9" ht="12.75">
      <c r="A26" s="16"/>
      <c r="B26" s="15" t="s">
        <v>27</v>
      </c>
      <c r="C26" s="4">
        <v>12694</v>
      </c>
      <c r="D26" s="4">
        <v>13832</v>
      </c>
      <c r="E26" s="4">
        <f t="shared" si="0"/>
        <v>26526</v>
      </c>
      <c r="F26" s="4">
        <v>3551</v>
      </c>
      <c r="G26" s="4">
        <v>3374</v>
      </c>
      <c r="H26" s="4">
        <f t="shared" si="1"/>
        <v>6925</v>
      </c>
      <c r="I26" s="8">
        <f t="shared" si="2"/>
        <v>33451</v>
      </c>
    </row>
    <row r="27" spans="2:9" ht="12.75">
      <c r="B27" s="11" t="s">
        <v>28</v>
      </c>
      <c r="C27" s="4">
        <v>9931</v>
      </c>
      <c r="D27" s="4">
        <v>11925</v>
      </c>
      <c r="E27" s="4">
        <f t="shared" si="0"/>
        <v>21856</v>
      </c>
      <c r="F27" s="4">
        <v>1549</v>
      </c>
      <c r="G27" s="4">
        <v>1555</v>
      </c>
      <c r="H27" s="4">
        <f t="shared" si="1"/>
        <v>3104</v>
      </c>
      <c r="I27" s="8">
        <f t="shared" si="2"/>
        <v>24960</v>
      </c>
    </row>
    <row r="28" spans="2:9" ht="12.75">
      <c r="B28" s="11" t="s">
        <v>29</v>
      </c>
      <c r="C28" s="4">
        <v>2142</v>
      </c>
      <c r="D28" s="4">
        <v>2082</v>
      </c>
      <c r="E28" s="4">
        <f t="shared" si="0"/>
        <v>4224</v>
      </c>
      <c r="F28" s="4">
        <v>453</v>
      </c>
      <c r="G28" s="4">
        <v>422</v>
      </c>
      <c r="H28" s="4">
        <f t="shared" si="1"/>
        <v>875</v>
      </c>
      <c r="I28" s="8">
        <f t="shared" si="2"/>
        <v>5099</v>
      </c>
    </row>
    <row r="29" spans="2:9" ht="12.75">
      <c r="B29" s="11" t="s">
        <v>30</v>
      </c>
      <c r="C29" s="4">
        <v>6530</v>
      </c>
      <c r="D29" s="4">
        <v>7138</v>
      </c>
      <c r="E29" s="4">
        <f t="shared" si="0"/>
        <v>13668</v>
      </c>
      <c r="F29" s="4">
        <v>1080</v>
      </c>
      <c r="G29" s="4">
        <v>1033</v>
      </c>
      <c r="H29" s="4">
        <f t="shared" si="1"/>
        <v>2113</v>
      </c>
      <c r="I29" s="8">
        <f t="shared" si="2"/>
        <v>15781</v>
      </c>
    </row>
    <row r="30" spans="2:9" ht="12.75">
      <c r="B30" s="11" t="s">
        <v>31</v>
      </c>
      <c r="C30" s="4">
        <v>8248</v>
      </c>
      <c r="D30" s="4">
        <v>8822</v>
      </c>
      <c r="E30" s="4">
        <f t="shared" si="0"/>
        <v>17070</v>
      </c>
      <c r="F30" s="4">
        <v>1902</v>
      </c>
      <c r="G30" s="4">
        <v>1894</v>
      </c>
      <c r="H30" s="4">
        <f t="shared" si="1"/>
        <v>3796</v>
      </c>
      <c r="I30" s="8">
        <f t="shared" si="2"/>
        <v>20866</v>
      </c>
    </row>
    <row r="31" spans="2:9" ht="12.75">
      <c r="B31" s="11" t="s">
        <v>32</v>
      </c>
      <c r="C31" s="4">
        <v>11370</v>
      </c>
      <c r="D31" s="4">
        <v>12960</v>
      </c>
      <c r="E31" s="4">
        <f t="shared" si="0"/>
        <v>24330</v>
      </c>
      <c r="F31" s="4">
        <v>1943</v>
      </c>
      <c r="G31" s="4">
        <v>1877</v>
      </c>
      <c r="H31" s="4">
        <f t="shared" si="1"/>
        <v>3820</v>
      </c>
      <c r="I31" s="8">
        <f t="shared" si="2"/>
        <v>28150</v>
      </c>
    </row>
    <row r="32" spans="2:9" ht="12.75">
      <c r="B32" s="11" t="s">
        <v>33</v>
      </c>
      <c r="C32" s="4">
        <v>5476</v>
      </c>
      <c r="D32" s="4">
        <v>5579</v>
      </c>
      <c r="E32" s="4">
        <f t="shared" si="0"/>
        <v>11055</v>
      </c>
      <c r="F32" s="4">
        <v>1465</v>
      </c>
      <c r="G32" s="4">
        <v>1328</v>
      </c>
      <c r="H32" s="4">
        <f t="shared" si="1"/>
        <v>2793</v>
      </c>
      <c r="I32" s="8">
        <f t="shared" si="2"/>
        <v>13848</v>
      </c>
    </row>
    <row r="33" spans="2:9" ht="12.75">
      <c r="B33" s="11" t="s">
        <v>34</v>
      </c>
      <c r="C33" s="4">
        <v>8750</v>
      </c>
      <c r="D33" s="4">
        <v>9372</v>
      </c>
      <c r="E33" s="4">
        <f t="shared" si="0"/>
        <v>18122</v>
      </c>
      <c r="F33" s="4">
        <v>2161</v>
      </c>
      <c r="G33" s="4">
        <v>2025</v>
      </c>
      <c r="H33" s="4">
        <f t="shared" si="1"/>
        <v>4186</v>
      </c>
      <c r="I33" s="8">
        <f t="shared" si="2"/>
        <v>22308</v>
      </c>
    </row>
    <row r="34" spans="2:9" ht="12.75">
      <c r="B34" s="11" t="s">
        <v>35</v>
      </c>
      <c r="C34" s="4">
        <v>11435</v>
      </c>
      <c r="D34" s="4">
        <v>13359</v>
      </c>
      <c r="E34" s="4">
        <f t="shared" si="0"/>
        <v>24794</v>
      </c>
      <c r="F34" s="4">
        <v>3640</v>
      </c>
      <c r="G34" s="4">
        <v>3418</v>
      </c>
      <c r="H34" s="4">
        <f t="shared" si="1"/>
        <v>7058</v>
      </c>
      <c r="I34" s="8">
        <f t="shared" si="2"/>
        <v>31852</v>
      </c>
    </row>
    <row r="35" spans="2:9" ht="12.75">
      <c r="B35" s="11" t="s">
        <v>36</v>
      </c>
      <c r="C35" s="4">
        <v>4626</v>
      </c>
      <c r="D35" s="4">
        <v>4953</v>
      </c>
      <c r="E35" s="4">
        <f t="shared" si="0"/>
        <v>9579</v>
      </c>
      <c r="F35" s="4">
        <v>868</v>
      </c>
      <c r="G35" s="4">
        <v>803</v>
      </c>
      <c r="H35" s="4">
        <f t="shared" si="1"/>
        <v>1671</v>
      </c>
      <c r="I35" s="8">
        <f t="shared" si="2"/>
        <v>11250</v>
      </c>
    </row>
    <row r="36" spans="2:9" ht="12.75">
      <c r="B36" s="11" t="s">
        <v>37</v>
      </c>
      <c r="C36" s="4">
        <v>10076</v>
      </c>
      <c r="D36" s="4">
        <v>11516</v>
      </c>
      <c r="E36" s="4">
        <f t="shared" si="0"/>
        <v>21592</v>
      </c>
      <c r="F36" s="4">
        <v>1436</v>
      </c>
      <c r="G36" s="4">
        <v>1313</v>
      </c>
      <c r="H36" s="4">
        <f t="shared" si="1"/>
        <v>2749</v>
      </c>
      <c r="I36" s="8">
        <f t="shared" si="2"/>
        <v>24341</v>
      </c>
    </row>
    <row r="37" spans="2:9" ht="12.75">
      <c r="B37" s="11" t="s">
        <v>38</v>
      </c>
      <c r="C37" s="4">
        <v>8150</v>
      </c>
      <c r="D37" s="4">
        <v>8827</v>
      </c>
      <c r="E37" s="4">
        <f t="shared" si="0"/>
        <v>16977</v>
      </c>
      <c r="F37" s="4">
        <v>1218</v>
      </c>
      <c r="G37" s="4">
        <v>1248</v>
      </c>
      <c r="H37" s="4">
        <f t="shared" si="1"/>
        <v>2466</v>
      </c>
      <c r="I37" s="8">
        <f t="shared" si="2"/>
        <v>19443</v>
      </c>
    </row>
    <row r="38" spans="2:9" ht="12.75">
      <c r="B38" s="11" t="s">
        <v>39</v>
      </c>
      <c r="C38" s="4">
        <v>8305</v>
      </c>
      <c r="D38" s="4">
        <v>8757</v>
      </c>
      <c r="E38" s="4">
        <f t="shared" si="0"/>
        <v>17062</v>
      </c>
      <c r="F38" s="4">
        <v>1908</v>
      </c>
      <c r="G38" s="4">
        <v>1834</v>
      </c>
      <c r="H38" s="4">
        <f t="shared" si="1"/>
        <v>3742</v>
      </c>
      <c r="I38" s="8">
        <f t="shared" si="2"/>
        <v>20804</v>
      </c>
    </row>
    <row r="39" spans="2:9" ht="12.75">
      <c r="B39" s="11" t="s">
        <v>40</v>
      </c>
      <c r="C39" s="4">
        <v>1626</v>
      </c>
      <c r="D39" s="4">
        <v>1571</v>
      </c>
      <c r="E39" s="4">
        <f t="shared" si="0"/>
        <v>3197</v>
      </c>
      <c r="F39" s="4">
        <v>237</v>
      </c>
      <c r="G39" s="4">
        <v>214</v>
      </c>
      <c r="H39" s="4">
        <f t="shared" si="1"/>
        <v>451</v>
      </c>
      <c r="I39" s="8">
        <f t="shared" si="2"/>
        <v>3648</v>
      </c>
    </row>
    <row r="40" spans="2:9" ht="12.75">
      <c r="B40" s="11" t="s">
        <v>41</v>
      </c>
      <c r="C40" s="4">
        <v>12421</v>
      </c>
      <c r="D40" s="4">
        <v>15698</v>
      </c>
      <c r="E40" s="4">
        <f t="shared" si="0"/>
        <v>28119</v>
      </c>
      <c r="F40" s="4">
        <v>2196</v>
      </c>
      <c r="G40" s="4">
        <v>2103</v>
      </c>
      <c r="H40" s="4">
        <f t="shared" si="1"/>
        <v>4299</v>
      </c>
      <c r="I40" s="8">
        <f t="shared" si="2"/>
        <v>32418</v>
      </c>
    </row>
    <row r="41" spans="2:9" s="5" customFormat="1" ht="27" customHeight="1">
      <c r="B41" s="17" t="s">
        <v>7</v>
      </c>
      <c r="C41" s="18">
        <f>SUM(C7:C40)</f>
        <v>279912</v>
      </c>
      <c r="D41" s="18">
        <f>SUM(D7:D40)</f>
        <v>316984</v>
      </c>
      <c r="E41" s="18">
        <f t="shared" si="0"/>
        <v>596896</v>
      </c>
      <c r="F41" s="18">
        <f>SUM(F7:F40)</f>
        <v>51869</v>
      </c>
      <c r="G41" s="18">
        <f>SUM(G7:G40)</f>
        <v>49381</v>
      </c>
      <c r="H41" s="18">
        <f t="shared" si="1"/>
        <v>101250</v>
      </c>
      <c r="I41" s="13">
        <f t="shared" si="2"/>
        <v>698146</v>
      </c>
    </row>
    <row r="45" spans="2:7" ht="12.75">
      <c r="B45" s="22" t="s">
        <v>43</v>
      </c>
      <c r="C45" s="20"/>
      <c r="D45" s="20"/>
      <c r="E45" s="20"/>
      <c r="F45" s="20"/>
      <c r="G45" s="20"/>
    </row>
    <row r="46" ht="12.75">
      <c r="B46" s="21" t="s">
        <v>44</v>
      </c>
    </row>
  </sheetData>
  <sheetProtection/>
  <mergeCells count="4">
    <mergeCell ref="C4:E5"/>
    <mergeCell ref="F4:H5"/>
    <mergeCell ref="I4:I6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2015-10-02T08:30:04Z</cp:lastPrinted>
  <dcterms:created xsi:type="dcterms:W3CDTF">2015-10-02T08:16:19Z</dcterms:created>
  <dcterms:modified xsi:type="dcterms:W3CDTF">2016-02-02T10:11:05Z</dcterms:modified>
  <cp:category/>
  <cp:version/>
  <cp:contentType/>
  <cp:contentStatus/>
</cp:coreProperties>
</file>