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52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<sst xmlns="http://schemas.openxmlformats.org/spreadsheetml/2006/main" count="52" uniqueCount="52">
  <si>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Fuente: Tesorería General de la Seguridad Social. Dirección Provincial de Sevilla</t>
  </si>
  <si>
    <t>PAÍSES UNIÓN EUROPEA</t>
  </si>
  <si>
    <t>GENERAL</t>
  </si>
  <si>
    <t>AUTÓNOMOS</t>
  </si>
  <si>
    <t>AGRARIO</t>
  </si>
  <si>
    <t>REGÍMENES MAR</t>
  </si>
  <si>
    <t>CARBÓN</t>
  </si>
  <si>
    <t>HOGAR</t>
  </si>
  <si>
    <t>TOTAL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</si>
  <si>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</si>
  <si>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</si>
  <si>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</si>
  <si>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</si>
  <si>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</si>
  <si>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</si>
  <si>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</si>
  <si>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</si>
  <si>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</si>
  <si>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</si>
  <si>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</si>
  <si>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</si>
  <si>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</si>
  <si>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</si>
  <si>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</si>
  <si>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</si>
  <si>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</si>
  <si>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</si>
  <si>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</si>
  <si>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</si>
  <si>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</si>
  <si>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</si>
  <si>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</si>
  <si>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>República Checa</t>
  </si>
  <si>
    <t>Rumanía</t>
  </si>
  <si>
    <t>Suecia</t>
  </si>
  <si>
    <t>Total U.E</t>
  </si>
  <si>
    <t>Países No U.E</t>
  </si>
  <si>
    <t>China</t>
  </si>
  <si>
    <t>Marruecos</t>
  </si>
  <si>
    <t>Bolivia</t>
  </si>
  <si>
    <t>Paraguay</t>
  </si>
  <si>
    <t>Colombia</t>
  </si>
  <si>
    <t>Ucrania</t>
  </si>
  <si>
    <t>Federación de R</t>
  </si>
  <si>
    <t>Perú</t>
  </si>
  <si>
    <t>Ecuador</t>
  </si>
  <si>
    <t>Nicaragua</t>
  </si>
  <si>
    <t>Resto de Países</t>
  </si>
  <si>
    <t>Total No U.E.</t>
  </si>
  <si>
    <t>Total Países</t>
  </si>
  <si>
    <t>Reino Unido</t>
  </si>
  <si>
    <t>3.3.5.  AFILIADOS EXTRANJEROS A LA SEGURIDAD SOCIAL EN LA PROVINCIA DE SEVILLA a 31/12/2014.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</si>
</sst>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9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center"/>
    </xf>
    <xf numFmtId="3" fontId="37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9" fillId="0" borderId="0" xfId="0" applyFont="1" applyFill="1" applyAlignment="1">
      <alignment vertical="top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3" fontId="37" fillId="0" borderId="0" xfId="0" applyNumberFormat="1" applyFont="1" applyAlignment="1">
      <alignment horizontal="center" wrapText="1"/>
    </xf>
    <xf numFmtId="49" fontId="38" fillId="0" borderId="0" xfId="0" applyNumberFormat="1" applyFont="1" applyAlignment="1">
      <alignment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37" fillId="0" borderId="10" xfId="0" applyNumberFormat="1" applyFont="1" applyBorder="1" applyAlignment="1">
      <alignment horizontal="center" wrapText="1"/>
    </xf>
    <xf numFmtId="3" fontId="37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71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7.28125" style="1" customWidth="1"/>
    <col min="2" max="2" width="9.8515625" style="1" customWidth="1"/>
    <col min="3" max="3" width="12.8515625" style="1" customWidth="1"/>
    <col min="4" max="4" width="11.8515625" style="1" customWidth="1"/>
    <col min="5" max="5" width="13.57421875" style="1" customWidth="1"/>
    <col min="6" max="6" width="10.8515625" style="1" customWidth="1"/>
    <col min="7" max="7" width="9.8515625" style="1" customWidth="1"/>
    <col min="8" max="8" width="10.421875" style="1" customWidth="1"/>
    <col min="9" max="16384" width="11.421875" style="1" customWidth="1"/>
  </cols>
  <sheetData>
    <row r="1" ht="12.75">
      <c r="A1" s="2" t="s">
        <v>51</v>
      </c>
    </row>
    <row r="3" spans="1:8" ht="64.5" customHeight="1">
      <c r="A3" s="12" t="s">
        <v>1</v>
      </c>
      <c r="B3" s="13" t="s">
        <v>2</v>
      </c>
      <c r="C3" s="12" t="s">
        <v>3</v>
      </c>
      <c r="D3" s="14" t="s">
        <v>4</v>
      </c>
      <c r="E3" s="14" t="s">
        <v>5</v>
      </c>
      <c r="F3" s="15" t="s">
        <v>6</v>
      </c>
      <c r="G3" s="15" t="s">
        <v>7</v>
      </c>
      <c r="H3" s="15" t="s">
        <v>8</v>
      </c>
    </row>
    <row r="4" spans="1:8" ht="12" customHeight="1">
      <c r="A4" s="8"/>
      <c r="B4" s="9"/>
      <c r="C4" s="8"/>
      <c r="D4" s="10"/>
      <c r="E4" s="10"/>
      <c r="F4" s="4"/>
      <c r="G4" s="4"/>
      <c r="H4" s="4"/>
    </row>
    <row r="5" spans="1:8" ht="12.75">
      <c r="A5" s="1" t="s">
        <v>9</v>
      </c>
      <c r="B5" s="5">
        <v>242</v>
      </c>
      <c r="C5" s="1">
        <v>101</v>
      </c>
      <c r="D5" s="5">
        <v>7</v>
      </c>
      <c r="E5" s="5">
        <v>0</v>
      </c>
      <c r="F5" s="5">
        <v>0</v>
      </c>
      <c r="G5" s="5">
        <v>2</v>
      </c>
      <c r="H5" s="5">
        <f>SUM(B5:G5)</f>
        <v>352</v>
      </c>
    </row>
    <row r="6" spans="1:8" ht="12.75">
      <c r="A6" s="1" t="s">
        <v>10</v>
      </c>
      <c r="B6" s="5">
        <v>22</v>
      </c>
      <c r="C6" s="1">
        <v>6</v>
      </c>
      <c r="D6" s="5">
        <v>0</v>
      </c>
      <c r="E6" s="5">
        <v>0</v>
      </c>
      <c r="F6" s="5">
        <v>0</v>
      </c>
      <c r="G6" s="5">
        <v>0</v>
      </c>
      <c r="H6" s="5">
        <f aca="true" t="shared" si="0" ref="H6:H32">SUM(B6:G6)</f>
        <v>28</v>
      </c>
    </row>
    <row r="7" spans="1:8" ht="12.75">
      <c r="A7" s="3" t="s">
        <v>11</v>
      </c>
      <c r="B7" s="5">
        <v>75</v>
      </c>
      <c r="C7" s="1">
        <v>25</v>
      </c>
      <c r="D7" s="5">
        <v>5</v>
      </c>
      <c r="E7" s="5">
        <v>0</v>
      </c>
      <c r="F7" s="5">
        <v>0</v>
      </c>
      <c r="G7" s="5">
        <v>0</v>
      </c>
      <c r="H7" s="5">
        <f t="shared" si="0"/>
        <v>105</v>
      </c>
    </row>
    <row r="8" spans="1:8" ht="12.75">
      <c r="A8" s="1" t="s">
        <v>12</v>
      </c>
      <c r="B8" s="5">
        <v>106</v>
      </c>
      <c r="C8" s="1">
        <v>18</v>
      </c>
      <c r="D8" s="5">
        <v>222</v>
      </c>
      <c r="E8" s="5">
        <v>1</v>
      </c>
      <c r="F8" s="5">
        <v>0</v>
      </c>
      <c r="G8" s="5">
        <v>39</v>
      </c>
      <c r="H8" s="5">
        <f t="shared" si="0"/>
        <v>386</v>
      </c>
    </row>
    <row r="9" spans="1:8" ht="12.75">
      <c r="A9" s="3" t="s">
        <v>13</v>
      </c>
      <c r="B9" s="5">
        <v>1</v>
      </c>
      <c r="C9" s="1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0"/>
        <v>1</v>
      </c>
    </row>
    <row r="10" spans="1:8" ht="12.75">
      <c r="A10" s="1" t="s">
        <v>14</v>
      </c>
      <c r="B10" s="5">
        <v>6</v>
      </c>
      <c r="C10" s="1">
        <v>4</v>
      </c>
      <c r="D10" s="5">
        <v>0</v>
      </c>
      <c r="E10" s="5">
        <v>0</v>
      </c>
      <c r="F10" s="5">
        <v>0</v>
      </c>
      <c r="G10" s="5">
        <v>1</v>
      </c>
      <c r="H10" s="5">
        <f t="shared" si="0"/>
        <v>11</v>
      </c>
    </row>
    <row r="11" spans="1:8" ht="12.75">
      <c r="A11" s="3" t="s">
        <v>15</v>
      </c>
      <c r="B11" s="5">
        <v>11</v>
      </c>
      <c r="C11" s="1">
        <v>8</v>
      </c>
      <c r="D11" s="5">
        <v>1</v>
      </c>
      <c r="E11" s="5">
        <v>0</v>
      </c>
      <c r="F11" s="5">
        <v>0</v>
      </c>
      <c r="G11" s="5">
        <v>0</v>
      </c>
      <c r="H11" s="5">
        <f t="shared" si="0"/>
        <v>20</v>
      </c>
    </row>
    <row r="12" spans="1:8" ht="12.75">
      <c r="A12" s="1" t="s">
        <v>16</v>
      </c>
      <c r="B12" s="5">
        <v>14</v>
      </c>
      <c r="C12" s="1">
        <v>0</v>
      </c>
      <c r="D12" s="5">
        <v>0</v>
      </c>
      <c r="E12" s="5">
        <v>0</v>
      </c>
      <c r="F12" s="5">
        <v>0</v>
      </c>
      <c r="G12" s="5">
        <v>1</v>
      </c>
      <c r="H12" s="5">
        <f t="shared" si="0"/>
        <v>15</v>
      </c>
    </row>
    <row r="13" spans="1:8" ht="12.75">
      <c r="A13" s="3" t="s">
        <v>17</v>
      </c>
      <c r="B13" s="5">
        <v>6</v>
      </c>
      <c r="C13" s="1">
        <v>1</v>
      </c>
      <c r="D13" s="5">
        <v>0</v>
      </c>
      <c r="E13" s="5">
        <v>0</v>
      </c>
      <c r="F13" s="5">
        <v>0</v>
      </c>
      <c r="G13" s="5">
        <v>0</v>
      </c>
      <c r="H13" s="5">
        <f t="shared" si="0"/>
        <v>7</v>
      </c>
    </row>
    <row r="14" spans="1:8" ht="12.75">
      <c r="A14" s="1" t="s">
        <v>18</v>
      </c>
      <c r="B14" s="5">
        <v>6</v>
      </c>
      <c r="C14" s="1">
        <v>0</v>
      </c>
      <c r="D14" s="5">
        <v>2</v>
      </c>
      <c r="E14" s="5">
        <v>0</v>
      </c>
      <c r="F14" s="5">
        <v>0</v>
      </c>
      <c r="G14" s="5">
        <v>2</v>
      </c>
      <c r="H14" s="5">
        <f t="shared" si="0"/>
        <v>10</v>
      </c>
    </row>
    <row r="15" spans="1:8" ht="12.75">
      <c r="A15" s="3" t="s">
        <v>19</v>
      </c>
      <c r="B15" s="5">
        <v>10</v>
      </c>
      <c r="C15" s="1">
        <v>4</v>
      </c>
      <c r="D15" s="5">
        <v>0</v>
      </c>
      <c r="E15" s="5">
        <v>0</v>
      </c>
      <c r="F15" s="5">
        <v>0</v>
      </c>
      <c r="G15" s="5">
        <v>0</v>
      </c>
      <c r="H15" s="5">
        <f t="shared" si="0"/>
        <v>14</v>
      </c>
    </row>
    <row r="16" spans="1:8" ht="12.75">
      <c r="A16" s="1" t="s">
        <v>20</v>
      </c>
      <c r="B16" s="5">
        <v>467</v>
      </c>
      <c r="C16" s="1">
        <v>130</v>
      </c>
      <c r="D16" s="5">
        <v>20</v>
      </c>
      <c r="E16" s="5">
        <v>0</v>
      </c>
      <c r="F16" s="5">
        <v>0</v>
      </c>
      <c r="G16" s="5">
        <v>4</v>
      </c>
      <c r="H16" s="5">
        <f t="shared" si="0"/>
        <v>621</v>
      </c>
    </row>
    <row r="17" spans="1:8" ht="12.75">
      <c r="A17" s="3" t="s">
        <v>21</v>
      </c>
      <c r="B17" s="5">
        <v>24</v>
      </c>
      <c r="C17" s="1">
        <v>6</v>
      </c>
      <c r="D17" s="5">
        <v>0</v>
      </c>
      <c r="E17" s="5">
        <v>0</v>
      </c>
      <c r="F17" s="5">
        <v>0</v>
      </c>
      <c r="G17" s="5">
        <v>0</v>
      </c>
      <c r="H17" s="5">
        <f t="shared" si="0"/>
        <v>30</v>
      </c>
    </row>
    <row r="18" spans="1:8" ht="12.75">
      <c r="A18" s="1" t="s">
        <v>22</v>
      </c>
      <c r="B18" s="5">
        <v>25</v>
      </c>
      <c r="C18" s="1">
        <v>5</v>
      </c>
      <c r="D18" s="5">
        <v>0</v>
      </c>
      <c r="E18" s="5">
        <v>0</v>
      </c>
      <c r="F18" s="5">
        <v>0</v>
      </c>
      <c r="G18" s="5">
        <v>0</v>
      </c>
      <c r="H18" s="5">
        <f t="shared" si="0"/>
        <v>30</v>
      </c>
    </row>
    <row r="19" spans="1:8" ht="12.75">
      <c r="A19" s="3" t="s">
        <v>23</v>
      </c>
      <c r="B19" s="5">
        <v>110</v>
      </c>
      <c r="C19" s="1">
        <v>23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133</v>
      </c>
    </row>
    <row r="20" spans="1:8" ht="12.75">
      <c r="A20" s="1" t="s">
        <v>24</v>
      </c>
      <c r="B20" s="5">
        <v>682</v>
      </c>
      <c r="C20" s="1">
        <v>240</v>
      </c>
      <c r="D20" s="5">
        <v>3</v>
      </c>
      <c r="E20" s="5">
        <v>0</v>
      </c>
      <c r="F20" s="5">
        <v>0</v>
      </c>
      <c r="G20" s="5">
        <v>2</v>
      </c>
      <c r="H20" s="5">
        <f t="shared" si="0"/>
        <v>927</v>
      </c>
    </row>
    <row r="21" spans="1:8" ht="12.75">
      <c r="A21" s="3" t="s">
        <v>25</v>
      </c>
      <c r="B21" s="5">
        <v>9</v>
      </c>
      <c r="C21" s="1">
        <v>2</v>
      </c>
      <c r="D21" s="5">
        <v>1</v>
      </c>
      <c r="E21" s="5">
        <v>0</v>
      </c>
      <c r="F21" s="5">
        <v>0</v>
      </c>
      <c r="G21" s="5">
        <v>0</v>
      </c>
      <c r="H21" s="5">
        <f t="shared" si="0"/>
        <v>12</v>
      </c>
    </row>
    <row r="22" spans="1:8" ht="12.75">
      <c r="A22" s="1" t="s">
        <v>26</v>
      </c>
      <c r="B22" s="5">
        <v>46</v>
      </c>
      <c r="C22" s="1">
        <v>5</v>
      </c>
      <c r="D22" s="5">
        <v>37</v>
      </c>
      <c r="E22" s="5">
        <v>0</v>
      </c>
      <c r="F22" s="5">
        <v>0</v>
      </c>
      <c r="G22" s="5">
        <v>3</v>
      </c>
      <c r="H22" s="5">
        <f t="shared" si="0"/>
        <v>91</v>
      </c>
    </row>
    <row r="23" spans="1:8" ht="12.75">
      <c r="A23" s="3" t="s">
        <v>27</v>
      </c>
      <c r="B23" s="5">
        <v>1</v>
      </c>
      <c r="C23" s="1">
        <v>1</v>
      </c>
      <c r="D23" s="5">
        <v>0</v>
      </c>
      <c r="E23" s="5">
        <v>0</v>
      </c>
      <c r="F23" s="5">
        <v>0</v>
      </c>
      <c r="G23" s="5">
        <v>0</v>
      </c>
      <c r="H23" s="5">
        <f t="shared" si="0"/>
        <v>2</v>
      </c>
    </row>
    <row r="24" spans="1:8" ht="12.75">
      <c r="A24" s="1" t="s">
        <v>28</v>
      </c>
      <c r="B24" s="5">
        <v>2</v>
      </c>
      <c r="C24" s="1">
        <v>1</v>
      </c>
      <c r="D24" s="5">
        <v>0</v>
      </c>
      <c r="E24" s="5">
        <v>0</v>
      </c>
      <c r="F24" s="5">
        <v>0</v>
      </c>
      <c r="G24" s="5">
        <v>0</v>
      </c>
      <c r="H24" s="5">
        <f t="shared" si="0"/>
        <v>3</v>
      </c>
    </row>
    <row r="25" spans="1:8" ht="12.75">
      <c r="A25" s="3" t="s">
        <v>29</v>
      </c>
      <c r="B25" s="5">
        <v>73</v>
      </c>
      <c r="C25" s="1">
        <v>33</v>
      </c>
      <c r="D25" s="5">
        <v>4</v>
      </c>
      <c r="E25" s="5">
        <v>0</v>
      </c>
      <c r="F25" s="5">
        <v>0</v>
      </c>
      <c r="G25" s="5">
        <v>2</v>
      </c>
      <c r="H25" s="5">
        <f t="shared" si="0"/>
        <v>112</v>
      </c>
    </row>
    <row r="26" spans="1:8" ht="12.75">
      <c r="A26" s="1" t="s">
        <v>30</v>
      </c>
      <c r="B26" s="5">
        <v>151</v>
      </c>
      <c r="C26" s="1">
        <v>15</v>
      </c>
      <c r="D26" s="5">
        <v>48</v>
      </c>
      <c r="E26" s="5">
        <v>0</v>
      </c>
      <c r="F26" s="5">
        <v>0</v>
      </c>
      <c r="G26" s="5">
        <v>14</v>
      </c>
      <c r="H26" s="5">
        <f t="shared" si="0"/>
        <v>228</v>
      </c>
    </row>
    <row r="27" spans="1:8" ht="12.75">
      <c r="A27" s="3" t="s">
        <v>31</v>
      </c>
      <c r="B27" s="5">
        <v>412</v>
      </c>
      <c r="C27" s="1">
        <v>67</v>
      </c>
      <c r="D27" s="5">
        <v>24</v>
      </c>
      <c r="E27" s="5">
        <v>0</v>
      </c>
      <c r="F27" s="5">
        <v>0</v>
      </c>
      <c r="G27" s="5">
        <v>13</v>
      </c>
      <c r="H27" s="5">
        <f t="shared" si="0"/>
        <v>516</v>
      </c>
    </row>
    <row r="28" spans="1:8" ht="12.75">
      <c r="A28" s="1" t="s">
        <v>50</v>
      </c>
      <c r="B28" s="5">
        <v>711</v>
      </c>
      <c r="C28" s="1">
        <v>170</v>
      </c>
      <c r="D28" s="5">
        <v>10</v>
      </c>
      <c r="E28" s="5">
        <v>0</v>
      </c>
      <c r="F28" s="5">
        <v>0</v>
      </c>
      <c r="G28" s="5">
        <v>1</v>
      </c>
      <c r="H28" s="5">
        <f t="shared" si="0"/>
        <v>892</v>
      </c>
    </row>
    <row r="29" spans="1:8" ht="12.75">
      <c r="A29" s="1" t="s">
        <v>32</v>
      </c>
      <c r="B29" s="5">
        <v>19</v>
      </c>
      <c r="C29" s="1">
        <v>3</v>
      </c>
      <c r="D29" s="5">
        <v>1</v>
      </c>
      <c r="E29" s="5">
        <v>0</v>
      </c>
      <c r="F29" s="5">
        <v>0</v>
      </c>
      <c r="G29" s="5">
        <v>1</v>
      </c>
      <c r="H29" s="5">
        <f t="shared" si="0"/>
        <v>24</v>
      </c>
    </row>
    <row r="30" spans="1:8" ht="12.75">
      <c r="A30" s="3" t="s">
        <v>33</v>
      </c>
      <c r="B30" s="5">
        <v>1237</v>
      </c>
      <c r="C30" s="1">
        <v>149</v>
      </c>
      <c r="D30" s="5">
        <v>3188</v>
      </c>
      <c r="E30" s="5">
        <v>2</v>
      </c>
      <c r="F30" s="5">
        <v>0</v>
      </c>
      <c r="G30" s="5">
        <v>343</v>
      </c>
      <c r="H30" s="5">
        <f t="shared" si="0"/>
        <v>4919</v>
      </c>
    </row>
    <row r="31" spans="1:8" ht="12.75">
      <c r="A31" s="1" t="s">
        <v>34</v>
      </c>
      <c r="B31" s="5">
        <v>30</v>
      </c>
      <c r="C31" s="1">
        <v>17</v>
      </c>
      <c r="D31" s="5">
        <v>1</v>
      </c>
      <c r="E31" s="5">
        <v>0</v>
      </c>
      <c r="F31" s="5">
        <v>0</v>
      </c>
      <c r="G31" s="5">
        <v>0</v>
      </c>
      <c r="H31" s="5">
        <f t="shared" si="0"/>
        <v>48</v>
      </c>
    </row>
    <row r="32" spans="1:8" ht="12.75">
      <c r="A32" s="11" t="s">
        <v>35</v>
      </c>
      <c r="B32" s="6">
        <f>SUM(B5:B31)</f>
        <v>4498</v>
      </c>
      <c r="C32" s="6">
        <f>SUM(C5:C31)</f>
        <v>1034</v>
      </c>
      <c r="D32" s="6">
        <f>SUM(D5:D31)</f>
        <v>3574</v>
      </c>
      <c r="E32" s="6">
        <f>SUM(E5:E31)</f>
        <v>3</v>
      </c>
      <c r="F32" s="5">
        <v>0</v>
      </c>
      <c r="G32" s="6">
        <f>SUM(G5:G31)</f>
        <v>428</v>
      </c>
      <c r="H32" s="6">
        <f t="shared" si="0"/>
        <v>9537</v>
      </c>
    </row>
    <row r="34" spans="1:8" ht="12.75">
      <c r="A34" s="1" t="s">
        <v>36</v>
      </c>
      <c r="D34" s="5"/>
      <c r="E34" s="5"/>
      <c r="F34" s="5"/>
      <c r="G34" s="5"/>
      <c r="H34" s="5"/>
    </row>
    <row r="35" spans="4:8" ht="12.75">
      <c r="D35" s="5"/>
      <c r="E35" s="5"/>
      <c r="F35" s="5"/>
      <c r="G35" s="5"/>
      <c r="H35" s="5"/>
    </row>
    <row r="36" spans="1:8" ht="12.75">
      <c r="A36" s="3" t="s">
        <v>37</v>
      </c>
      <c r="B36" s="5">
        <v>1191</v>
      </c>
      <c r="C36" s="1">
        <v>1383</v>
      </c>
      <c r="D36" s="5">
        <v>0</v>
      </c>
      <c r="E36" s="5">
        <v>0</v>
      </c>
      <c r="F36" s="5">
        <v>0</v>
      </c>
      <c r="G36" s="5">
        <v>16</v>
      </c>
      <c r="H36" s="5">
        <f aca="true" t="shared" si="1" ref="H36:H46">SUM(B36:G36)</f>
        <v>2590</v>
      </c>
    </row>
    <row r="37" spans="1:8" ht="12.75">
      <c r="A37" s="1" t="s">
        <v>38</v>
      </c>
      <c r="B37" s="5">
        <v>1177</v>
      </c>
      <c r="C37" s="1">
        <v>324</v>
      </c>
      <c r="D37" s="5">
        <v>324</v>
      </c>
      <c r="E37" s="5">
        <v>0</v>
      </c>
      <c r="F37" s="5">
        <v>0</v>
      </c>
      <c r="G37" s="5">
        <v>429</v>
      </c>
      <c r="H37" s="5">
        <f t="shared" si="1"/>
        <v>2254</v>
      </c>
    </row>
    <row r="38" spans="1:8" ht="12.75">
      <c r="A38" s="3" t="s">
        <v>39</v>
      </c>
      <c r="B38" s="5">
        <v>469</v>
      </c>
      <c r="C38" s="1">
        <v>53</v>
      </c>
      <c r="D38" s="5">
        <v>96</v>
      </c>
      <c r="E38" s="5">
        <v>0</v>
      </c>
      <c r="F38" s="5">
        <v>0</v>
      </c>
      <c r="G38" s="5">
        <v>737</v>
      </c>
      <c r="H38" s="5">
        <f t="shared" si="1"/>
        <v>1355</v>
      </c>
    </row>
    <row r="39" spans="1:8" ht="12.75">
      <c r="A39" s="1" t="s">
        <v>40</v>
      </c>
      <c r="B39" s="5">
        <v>236</v>
      </c>
      <c r="C39" s="1">
        <v>36</v>
      </c>
      <c r="D39" s="5">
        <v>26</v>
      </c>
      <c r="E39" s="5">
        <v>0</v>
      </c>
      <c r="F39" s="5">
        <v>0</v>
      </c>
      <c r="G39" s="5">
        <v>521</v>
      </c>
      <c r="H39" s="5">
        <f t="shared" si="1"/>
        <v>819</v>
      </c>
    </row>
    <row r="40" spans="1:8" ht="12.75">
      <c r="A40" s="3" t="s">
        <v>41</v>
      </c>
      <c r="B40" s="5">
        <v>469</v>
      </c>
      <c r="C40" s="1">
        <v>62</v>
      </c>
      <c r="D40" s="5">
        <v>25</v>
      </c>
      <c r="E40" s="5">
        <v>2</v>
      </c>
      <c r="F40" s="5">
        <v>0</v>
      </c>
      <c r="G40" s="5">
        <v>203</v>
      </c>
      <c r="H40" s="5">
        <f t="shared" si="1"/>
        <v>761</v>
      </c>
    </row>
    <row r="41" spans="1:8" ht="12.75">
      <c r="A41" s="1" t="s">
        <v>42</v>
      </c>
      <c r="B41" s="5">
        <v>202</v>
      </c>
      <c r="C41" s="1">
        <v>26</v>
      </c>
      <c r="D41" s="5">
        <v>114</v>
      </c>
      <c r="E41" s="5">
        <v>0</v>
      </c>
      <c r="F41" s="5">
        <v>0</v>
      </c>
      <c r="G41" s="5">
        <v>295</v>
      </c>
      <c r="H41" s="5">
        <f t="shared" si="1"/>
        <v>637</v>
      </c>
    </row>
    <row r="42" spans="1:8" ht="12.75">
      <c r="A42" s="3" t="s">
        <v>43</v>
      </c>
      <c r="B42" s="5">
        <v>179</v>
      </c>
      <c r="C42" s="1">
        <v>27</v>
      </c>
      <c r="D42" s="5">
        <v>31</v>
      </c>
      <c r="E42" s="5">
        <v>1</v>
      </c>
      <c r="F42" s="5">
        <v>0</v>
      </c>
      <c r="G42" s="5">
        <v>332</v>
      </c>
      <c r="H42" s="5">
        <f t="shared" si="1"/>
        <v>570</v>
      </c>
    </row>
    <row r="43" spans="1:8" ht="12.75">
      <c r="A43" s="1" t="s">
        <v>44</v>
      </c>
      <c r="B43" s="5">
        <v>311</v>
      </c>
      <c r="C43" s="1">
        <v>24</v>
      </c>
      <c r="D43" s="5">
        <v>10</v>
      </c>
      <c r="E43" s="5">
        <v>1</v>
      </c>
      <c r="F43" s="5">
        <v>0</v>
      </c>
      <c r="G43" s="5">
        <v>201</v>
      </c>
      <c r="H43" s="5">
        <f t="shared" si="1"/>
        <v>547</v>
      </c>
    </row>
    <row r="44" spans="1:8" ht="12.75">
      <c r="A44" s="3" t="s">
        <v>45</v>
      </c>
      <c r="B44" s="5">
        <v>295</v>
      </c>
      <c r="C44" s="1">
        <v>39</v>
      </c>
      <c r="D44" s="5">
        <v>36</v>
      </c>
      <c r="E44" s="5">
        <v>0</v>
      </c>
      <c r="F44" s="5">
        <v>0</v>
      </c>
      <c r="G44" s="5">
        <v>118</v>
      </c>
      <c r="H44" s="5">
        <f t="shared" si="1"/>
        <v>488</v>
      </c>
    </row>
    <row r="45" spans="1:8" ht="12.75">
      <c r="A45" s="1" t="s">
        <v>46</v>
      </c>
      <c r="B45" s="5">
        <v>41</v>
      </c>
      <c r="C45" s="1">
        <v>8</v>
      </c>
      <c r="D45" s="5">
        <v>17</v>
      </c>
      <c r="E45" s="5">
        <v>0</v>
      </c>
      <c r="F45" s="5">
        <v>0</v>
      </c>
      <c r="G45" s="5">
        <v>330</v>
      </c>
      <c r="H45" s="5">
        <f t="shared" si="1"/>
        <v>396</v>
      </c>
    </row>
    <row r="46" spans="1:8" ht="12.75">
      <c r="A46" s="3" t="s">
        <v>47</v>
      </c>
      <c r="B46" s="5">
        <v>2442</v>
      </c>
      <c r="C46" s="1">
        <v>712</v>
      </c>
      <c r="D46" s="5">
        <v>212</v>
      </c>
      <c r="E46" s="5">
        <v>0</v>
      </c>
      <c r="F46" s="5">
        <v>0</v>
      </c>
      <c r="G46" s="5">
        <v>843</v>
      </c>
      <c r="H46" s="5">
        <f t="shared" si="1"/>
        <v>4209</v>
      </c>
    </row>
    <row r="47" spans="2:8" ht="12.75">
      <c r="B47" s="5"/>
      <c r="D47" s="5"/>
      <c r="E47" s="5"/>
      <c r="F47" s="5"/>
      <c r="G47" s="5"/>
      <c r="H47" s="5"/>
    </row>
    <row r="48" spans="1:8" ht="12.75">
      <c r="A48" s="11" t="s">
        <v>48</v>
      </c>
      <c r="B48" s="6">
        <f>SUM(B36:B46)</f>
        <v>7012</v>
      </c>
      <c r="C48" s="6">
        <f>SUM(C36:C46)</f>
        <v>2694</v>
      </c>
      <c r="D48" s="6">
        <f>SUM(D36:D46)</f>
        <v>891</v>
      </c>
      <c r="E48" s="6">
        <f>SUM(E36:E46)</f>
        <v>4</v>
      </c>
      <c r="F48" s="6">
        <v>0</v>
      </c>
      <c r="G48" s="6">
        <f>SUM(G36:G46)</f>
        <v>4025</v>
      </c>
      <c r="H48" s="6">
        <f>SUM(B48:G48)</f>
        <v>14626</v>
      </c>
    </row>
    <row r="49" spans="2:8" ht="12.75">
      <c r="B49" s="5"/>
      <c r="D49" s="5"/>
      <c r="E49" s="5"/>
      <c r="F49" s="5"/>
      <c r="G49" s="5"/>
      <c r="H49" s="5"/>
    </row>
    <row r="50" spans="1:8" ht="12.75">
      <c r="A50" s="11" t="s">
        <v>49</v>
      </c>
      <c r="B50" s="6">
        <f>SUM(B32+B48)</f>
        <v>11510</v>
      </c>
      <c r="C50" s="6">
        <f>SUM(C32+C48)</f>
        <v>3728</v>
      </c>
      <c r="D50" s="6">
        <f>SUM(D32+D48)</f>
        <v>4465</v>
      </c>
      <c r="E50" s="6">
        <f>SUM(E32+E48)</f>
        <v>7</v>
      </c>
      <c r="F50" s="6">
        <v>0</v>
      </c>
      <c r="G50" s="6">
        <f>G32+G48</f>
        <v>4453</v>
      </c>
      <c r="H50" s="6">
        <f>SUM(B50:G50)</f>
        <v>24163</v>
      </c>
    </row>
    <row r="51" spans="4:8" ht="12.75">
      <c r="D51" s="5"/>
      <c r="E51" s="5"/>
      <c r="F51" s="5"/>
      <c r="G51" s="5"/>
      <c r="H51" s="5"/>
    </row>
    <row r="52" spans="1:8" ht="12.75">
      <c r="A52" s="7" t="s">
        <v>0</v>
      </c>
      <c r="D52" s="5"/>
      <c r="E52" s="5"/>
      <c r="F52" s="5"/>
      <c r="G52" s="5"/>
      <c r="H52" s="5"/>
    </row>
    <row r="53" spans="4:8" ht="12.75">
      <c r="D53" s="5"/>
      <c r="E53" s="5"/>
      <c r="F53" s="5"/>
      <c r="G53" s="5"/>
      <c r="H53" s="5"/>
    </row>
    <row r="54" spans="1:8" ht="12.75">
      <c r="A54" s="3"/>
      <c r="D54" s="5"/>
      <c r="E54" s="5"/>
      <c r="F54" s="5"/>
      <c r="G54" s="5"/>
      <c r="H54" s="5"/>
    </row>
    <row r="55" spans="4:8" ht="12.75">
      <c r="D55" s="5"/>
      <c r="E55" s="5"/>
      <c r="F55" s="5"/>
      <c r="G55" s="5"/>
      <c r="H55" s="5"/>
    </row>
    <row r="56" spans="1:8" ht="12.75">
      <c r="A56" s="3"/>
      <c r="D56" s="5"/>
      <c r="E56" s="5"/>
      <c r="F56" s="5"/>
      <c r="G56" s="5"/>
      <c r="H56" s="5"/>
    </row>
    <row r="57" spans="4:8" ht="12.75">
      <c r="D57" s="5"/>
      <c r="E57" s="5"/>
      <c r="F57" s="5"/>
      <c r="G57" s="5"/>
      <c r="H57" s="5"/>
    </row>
    <row r="58" spans="1:8" ht="12.75">
      <c r="A58" s="3"/>
      <c r="D58" s="5"/>
      <c r="E58" s="5"/>
      <c r="F58" s="5"/>
      <c r="G58" s="5"/>
      <c r="H58" s="5"/>
    </row>
    <row r="59" spans="4:8" ht="12.75">
      <c r="D59" s="5"/>
      <c r="E59" s="5"/>
      <c r="F59" s="5"/>
      <c r="G59" s="5"/>
      <c r="H59" s="5"/>
    </row>
    <row r="60" spans="1:8" ht="12.75">
      <c r="A60" s="3"/>
      <c r="D60" s="5"/>
      <c r="E60" s="5"/>
      <c r="F60" s="5"/>
      <c r="G60" s="5"/>
      <c r="H60" s="5"/>
    </row>
    <row r="61" spans="4:8" ht="12.75">
      <c r="D61" s="5"/>
      <c r="E61" s="5"/>
      <c r="F61" s="5"/>
      <c r="G61" s="5"/>
      <c r="H61" s="5"/>
    </row>
    <row r="62" spans="1:8" ht="12.75">
      <c r="A62" s="3"/>
      <c r="D62" s="5"/>
      <c r="E62" s="5"/>
      <c r="F62" s="5"/>
      <c r="G62" s="5"/>
      <c r="H62" s="5"/>
    </row>
    <row r="63" spans="4:8" ht="12.75">
      <c r="D63" s="5"/>
      <c r="E63" s="5"/>
      <c r="F63" s="5"/>
      <c r="G63" s="5"/>
      <c r="H63" s="5"/>
    </row>
    <row r="64" spans="1:8" ht="12.75">
      <c r="A64" s="3"/>
      <c r="D64" s="5"/>
      <c r="E64" s="5"/>
      <c r="F64" s="5"/>
      <c r="G64" s="5"/>
      <c r="H64" s="5"/>
    </row>
    <row r="65" spans="4:8" ht="12.75">
      <c r="D65" s="5"/>
      <c r="E65" s="5"/>
      <c r="F65" s="5"/>
      <c r="G65" s="5"/>
      <c r="H65" s="5"/>
    </row>
    <row r="66" spans="1:8" ht="12.75">
      <c r="A66" s="3"/>
      <c r="D66" s="5"/>
      <c r="E66" s="5"/>
      <c r="F66" s="5"/>
      <c r="G66" s="5"/>
      <c r="H66" s="5"/>
    </row>
    <row r="67" spans="4:8" ht="12.75">
      <c r="D67" s="5"/>
      <c r="E67" s="5"/>
      <c r="F67" s="5"/>
      <c r="G67" s="5"/>
      <c r="H67" s="5"/>
    </row>
    <row r="68" spans="1:8" ht="12.75">
      <c r="A68" s="3"/>
      <c r="D68" s="5"/>
      <c r="E68" s="5"/>
      <c r="F68" s="5"/>
      <c r="G68" s="5"/>
      <c r="H68" s="5"/>
    </row>
    <row r="69" spans="4:8" ht="12.75">
      <c r="D69" s="5"/>
      <c r="E69" s="5"/>
      <c r="F69" s="5"/>
      <c r="G69" s="5"/>
      <c r="H69" s="5"/>
    </row>
    <row r="70" spans="1:8" ht="12.75">
      <c r="A70" s="3"/>
      <c r="D70" s="5"/>
      <c r="E70" s="5"/>
      <c r="F70" s="5"/>
      <c r="G70" s="5"/>
      <c r="H70" s="5"/>
    </row>
    <row r="71" spans="4:8" ht="12.75">
      <c r="D71" s="5"/>
      <c r="E71" s="5"/>
      <c r="F71" s="5"/>
      <c r="G71" s="5"/>
      <c r="H71" s="5"/>
    </row>
    <row r="72" spans="1:8" ht="12.75">
      <c r="A72" s="3"/>
      <c r="D72" s="5"/>
      <c r="E72" s="5"/>
      <c r="F72" s="5"/>
      <c r="G72" s="5"/>
      <c r="H72" s="5"/>
    </row>
    <row r="73" spans="4:8" ht="12.75">
      <c r="D73" s="5"/>
      <c r="E73" s="5"/>
      <c r="F73" s="5"/>
      <c r="G73" s="5"/>
      <c r="H73" s="5"/>
    </row>
    <row r="74" spans="1:8" ht="12.75">
      <c r="A74" s="3"/>
      <c r="D74" s="5"/>
      <c r="E74" s="5"/>
      <c r="F74" s="5"/>
      <c r="G74" s="5"/>
      <c r="H74" s="5"/>
    </row>
    <row r="75" spans="4:8" ht="12.75">
      <c r="D75" s="5"/>
      <c r="E75" s="5"/>
      <c r="F75" s="5"/>
      <c r="G75" s="5"/>
      <c r="H75" s="5"/>
    </row>
    <row r="76" spans="1:8" ht="12.75">
      <c r="A76" s="3"/>
      <c r="D76" s="5"/>
      <c r="E76" s="5"/>
      <c r="F76" s="5"/>
      <c r="G76" s="5"/>
      <c r="H76" s="5"/>
    </row>
    <row r="77" spans="4:8" ht="12.75">
      <c r="D77" s="5"/>
      <c r="E77" s="5"/>
      <c r="F77" s="5"/>
      <c r="G77" s="5"/>
      <c r="H77" s="5"/>
    </row>
    <row r="78" spans="1:8" ht="12.75">
      <c r="A78" s="3"/>
      <c r="D78" s="5"/>
      <c r="E78" s="5"/>
      <c r="F78" s="5"/>
      <c r="G78" s="5"/>
      <c r="H78" s="5"/>
    </row>
    <row r="79" spans="4:8" ht="12.75">
      <c r="D79" s="5"/>
      <c r="E79" s="5"/>
      <c r="F79" s="5"/>
      <c r="G79" s="5"/>
      <c r="H79" s="5"/>
    </row>
    <row r="80" spans="1:8" ht="12.75">
      <c r="A80" s="3"/>
      <c r="D80" s="5"/>
      <c r="E80" s="5"/>
      <c r="F80" s="5"/>
      <c r="G80" s="5"/>
      <c r="H80" s="5"/>
    </row>
    <row r="81" spans="4:8" ht="12.75">
      <c r="D81" s="5"/>
      <c r="E81" s="5"/>
      <c r="F81" s="5"/>
      <c r="G81" s="5"/>
      <c r="H81" s="5"/>
    </row>
    <row r="82" spans="1:8" ht="12.75">
      <c r="A82" s="3"/>
      <c r="D82" s="5"/>
      <c r="E82" s="5"/>
      <c r="F82" s="5"/>
      <c r="G82" s="5"/>
      <c r="H82" s="5"/>
    </row>
    <row r="83" spans="4:8" ht="12.75">
      <c r="D83" s="5"/>
      <c r="E83" s="5"/>
      <c r="F83" s="5"/>
      <c r="G83" s="5"/>
      <c r="H83" s="5"/>
    </row>
    <row r="84" spans="1:8" ht="12.75">
      <c r="A84" s="3"/>
      <c r="D84" s="5"/>
      <c r="E84" s="5"/>
      <c r="F84" s="5"/>
      <c r="G84" s="5"/>
      <c r="H84" s="5"/>
    </row>
    <row r="85" spans="4:8" ht="12.75">
      <c r="D85" s="5"/>
      <c r="E85" s="5"/>
      <c r="F85" s="5"/>
      <c r="G85" s="5"/>
      <c r="H85" s="5"/>
    </row>
    <row r="86" spans="1:8" ht="12.75">
      <c r="A86" s="3"/>
      <c r="D86" s="5"/>
      <c r="E86" s="5"/>
      <c r="F86" s="5"/>
      <c r="G86" s="5"/>
      <c r="H86" s="5"/>
    </row>
    <row r="87" spans="4:8" ht="12.75">
      <c r="D87" s="5"/>
      <c r="E87" s="5"/>
      <c r="F87" s="5"/>
      <c r="G87" s="5"/>
      <c r="H87" s="5"/>
    </row>
    <row r="88" spans="1:8" ht="12.75">
      <c r="A88" s="3"/>
      <c r="D88" s="5"/>
      <c r="E88" s="5"/>
      <c r="F88" s="5"/>
      <c r="G88" s="5"/>
      <c r="H88" s="5"/>
    </row>
    <row r="89" spans="4:8" ht="12.75">
      <c r="D89" s="5"/>
      <c r="E89" s="5"/>
      <c r="F89" s="5"/>
      <c r="G89" s="5"/>
      <c r="H89" s="5"/>
    </row>
    <row r="90" spans="2:8" ht="12.75">
      <c r="B90" s="2"/>
      <c r="C90" s="2"/>
      <c r="D90" s="6"/>
      <c r="E90" s="6"/>
      <c r="F90" s="6"/>
      <c r="G90" s="6"/>
      <c r="H90" s="6"/>
    </row>
    <row r="91" spans="2:8" ht="12.75">
      <c r="B91" s="2"/>
      <c r="C91" s="2"/>
      <c r="D91" s="6"/>
      <c r="E91" s="6"/>
      <c r="F91" s="6"/>
      <c r="G91" s="6"/>
      <c r="H91" s="6"/>
    </row>
    <row r="7671" ht="12.75">
      <c r="E7671" s="1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Juan Carlos Guerra Gonzalez</cp:lastModifiedBy>
  <dcterms:created xsi:type="dcterms:W3CDTF">2015-08-18T09:35:39Z</dcterms:created>
  <dcterms:modified xsi:type="dcterms:W3CDTF">2016-01-29T11:00:48Z</dcterms:modified>
  <cp:category/>
  <cp:version/>
  <cp:contentType/>
  <cp:contentStatus/>
</cp:coreProperties>
</file>