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9420" windowHeight="4440" tabRatio="599" activeTab="0"/>
  </bookViews>
  <sheets>
    <sheet name="Hoja 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<sst xmlns="http://schemas.openxmlformats.org/spreadsheetml/2006/main" count="31" uniqueCount="31">
  <si>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SEVILLA-MACARENA</t>
  </si>
  <si>
    <t>SEVILLA-CENTRO</t>
  </si>
  <si>
    <t>SEVILLA-AMATE</t>
  </si>
  <si>
    <t>SEVILLA-CRUZ ROJA</t>
  </si>
  <si>
    <t>SEVILLA-TRIANA</t>
  </si>
  <si>
    <t>ALCALÁ DE GUADAIRA</t>
  </si>
  <si>
    <t>CAMAS</t>
  </si>
  <si>
    <t>SAN JUAN DE AZNALFARACHE</t>
  </si>
  <si>
    <t>TOTAL</t>
  </si>
  <si>
    <t>SEVILLA-ESTE</t>
  </si>
  <si>
    <t>SIN ESTUDIOS</t>
  </si>
  <si>
    <t>ESTUDIOS PRIMARIOS INCOMPLETOS</t>
  </si>
  <si>
    <t>ESTUDIOS PRIMARIOS COMPLETOS</t>
  </si>
  <si>
    <t>PROGRAMAS DE FORMACIÓN PROFESIONAL</t>
  </si>
  <si>
    <t>EDUCACIÓN GENERAL</t>
  </si>
  <si>
    <t>TÉCNICO-PROFESIONAL SUPERIORES</t>
  </si>
  <si>
    <t>PRIMER CICLO</t>
  </si>
  <si>
    <t>SEGUNDO Y TERCER CICLO</t>
  </si>
  <si>
    <t>OTROS</t>
  </si>
  <si>
    <t>SEVILLA CAPITAL</t>
  </si>
  <si>
    <t>SEVILLA-LUIS MONTOTO</t>
  </si>
  <si>
    <t>SEVILLA-HUERTA DE LA SALUD</t>
  </si>
  <si>
    <t>AREA METROPOLITANA</t>
  </si>
  <si>
    <t>BOLLULLOS DE LA MITACIÓN</t>
  </si>
  <si>
    <t>DOS HERMANAS - MURILLO</t>
  </si>
  <si>
    <t>PUEBLA DEL RÍO</t>
  </si>
  <si>
    <t>S. JOSE DE LA RINCONADA</t>
  </si>
  <si>
    <t>SANLÚCAR LA MAYOR</t>
  </si>
  <si>
    <t>FUENTE: Observatorio Argos. Servicio Andaluz de Empleo.</t>
  </si>
  <si>
    <t>AÑO 2014 (MEDIA ANUAL)</t>
  </si>
  <si>
    <t>3.1.11. PARO REGISTRADO POR NIVEL DE ESTUDIO EN LAS OFICINAS  DE EMPLEO DE SEVILLA Y ÁREA METROPOLITANA.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</si>
</sst>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(#,##0\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2">
    <xf numFmtId="0" fontId="0" fillId="0" borderId="0" xfId="0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164" fontId="0" fillId="0" borderId="10" xfId="0" applyNumberFormat="1" applyFont="1" applyFill="1" applyBorder="1" applyAlignment="1">
      <alignment horizontal="right" vertical="center"/>
    </xf>
    <xf numFmtId="3" fontId="0" fillId="0" borderId="14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horizontal="right"/>
    </xf>
    <xf numFmtId="164" fontId="0" fillId="0" borderId="13" xfId="0" applyNumberFormat="1" applyFont="1" applyFill="1" applyBorder="1" applyAlignment="1">
      <alignment horizontal="right" vertical="center"/>
    </xf>
    <xf numFmtId="164" fontId="0" fillId="0" borderId="11" xfId="0" applyNumberFormat="1" applyFont="1" applyFill="1" applyBorder="1" applyAlignment="1">
      <alignment horizontal="right" vertical="center"/>
    </xf>
    <xf numFmtId="3" fontId="0" fillId="0" borderId="15" xfId="0" applyNumberFormat="1" applyFont="1" applyFill="1" applyBorder="1" applyAlignment="1">
      <alignment/>
    </xf>
    <xf numFmtId="3" fontId="4" fillId="0" borderId="16" xfId="0" applyNumberFormat="1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0" fillId="0" borderId="19" xfId="0" applyFont="1" applyBorder="1" applyAlignment="1">
      <alignment horizontal="center" vertical="center" textRotation="90"/>
    </xf>
    <xf numFmtId="0" fontId="0" fillId="0" borderId="20" xfId="0" applyFont="1" applyBorder="1" applyAlignment="1">
      <alignment horizontal="center" vertical="center" textRotation="90"/>
    </xf>
    <xf numFmtId="0" fontId="0" fillId="0" borderId="21" xfId="0" applyFont="1" applyBorder="1" applyAlignment="1">
      <alignment horizontal="center" vertical="center" textRotation="90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20" xfId="0" applyFont="1" applyBorder="1" applyAlignment="1">
      <alignment horizontal="center" vertical="center" textRotation="90" wrapText="1"/>
    </xf>
    <xf numFmtId="0" fontId="0" fillId="0" borderId="21" xfId="0" applyFont="1" applyBorder="1" applyAlignment="1">
      <alignment horizontal="center" vertical="center" textRotation="90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0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6.7109375" style="2" customWidth="1"/>
    <col min="2" max="2" width="29.8515625" style="2" customWidth="1"/>
    <col min="3" max="3" width="11.00390625" style="2" customWidth="1"/>
    <col min="4" max="4" width="13.57421875" style="2" customWidth="1"/>
    <col min="5" max="5" width="13.7109375" style="2" customWidth="1"/>
    <col min="6" max="6" width="13.28125" style="2" customWidth="1"/>
    <col min="7" max="7" width="10.8515625" style="2" customWidth="1"/>
    <col min="8" max="8" width="13.8515625" style="2" customWidth="1"/>
    <col min="9" max="9" width="10.28125" style="2" customWidth="1"/>
    <col min="10" max="10" width="10.57421875" style="2" bestFit="1" customWidth="1"/>
    <col min="11" max="11" width="10.57421875" style="2" customWidth="1"/>
    <col min="12" max="12" width="11.57421875" style="2" customWidth="1"/>
    <col min="13" max="13" width="14.421875" style="2" customWidth="1"/>
    <col min="14" max="19" width="10.57421875" style="2" customWidth="1"/>
    <col min="20" max="27" width="9.140625" style="2" customWidth="1"/>
    <col min="28" max="28" width="15.28125" style="2" customWidth="1"/>
    <col min="29" max="29" width="13.140625" style="2" customWidth="1"/>
    <col min="30" max="30" width="25.7109375" style="2" customWidth="1"/>
    <col min="31" max="31" width="22.00390625" style="2" customWidth="1"/>
    <col min="32" max="32" width="14.28125" style="2" customWidth="1"/>
    <col min="33" max="33" width="14.7109375" style="2" customWidth="1"/>
    <col min="34" max="34" width="9.140625" style="2" customWidth="1"/>
    <col min="35" max="35" width="10.8515625" style="2" customWidth="1"/>
    <col min="36" max="36" width="15.00390625" style="2" customWidth="1"/>
    <col min="37" max="37" width="17.8515625" style="2" customWidth="1"/>
    <col min="38" max="38" width="21.57421875" style="2" customWidth="1"/>
    <col min="39" max="39" width="24.8515625" style="2" customWidth="1"/>
    <col min="40" max="41" width="15.00390625" style="2" customWidth="1"/>
    <col min="42" max="42" width="13.8515625" style="2" customWidth="1"/>
    <col min="43" max="43" width="26.421875" style="2" customWidth="1"/>
    <col min="44" max="44" width="25.00390625" style="2" customWidth="1"/>
    <col min="45" max="45" width="27.421875" style="2" customWidth="1"/>
    <col min="46" max="47" width="22.8515625" style="2" customWidth="1"/>
    <col min="48" max="48" width="24.28125" style="2" customWidth="1"/>
    <col min="49" max="49" width="27.8515625" style="2" customWidth="1"/>
    <col min="50" max="50" width="18.421875" style="2" customWidth="1"/>
    <col min="51" max="51" width="16.28125" style="2" customWidth="1"/>
    <col min="52" max="52" width="18.7109375" style="2" customWidth="1"/>
    <col min="53" max="53" width="25.140625" style="2" customWidth="1"/>
    <col min="54" max="54" width="9.140625" style="2" customWidth="1"/>
    <col min="55" max="55" width="12.421875" style="2" customWidth="1"/>
    <col min="56" max="57" width="9.140625" style="2" customWidth="1"/>
    <col min="58" max="58" width="15.00390625" style="2" customWidth="1"/>
    <col min="59" max="59" width="16.421875" style="2" customWidth="1"/>
    <col min="60" max="60" width="14.57421875" style="2" customWidth="1"/>
    <col min="61" max="61" width="25.28125" style="2" customWidth="1"/>
    <col min="62" max="62" width="24.57421875" style="2" customWidth="1"/>
    <col min="63" max="63" width="12.7109375" style="2" customWidth="1"/>
    <col min="64" max="64" width="14.57421875" style="2" customWidth="1"/>
    <col min="65" max="16384" width="9.140625" style="2" customWidth="1"/>
  </cols>
  <sheetData>
    <row r="1" spans="1:8" ht="15.75">
      <c r="A1" s="4" t="s">
        <v>30</v>
      </c>
      <c r="C1" s="1"/>
      <c r="D1" s="1"/>
      <c r="E1" s="1"/>
      <c r="F1" s="1"/>
      <c r="G1" s="1"/>
      <c r="H1" s="1"/>
    </row>
    <row r="2" spans="1:8" ht="15.75">
      <c r="A2" s="4" t="s">
        <v>29</v>
      </c>
      <c r="B2" s="1"/>
      <c r="C2" s="1"/>
      <c r="D2" s="1"/>
      <c r="E2" s="1"/>
      <c r="F2" s="1"/>
      <c r="G2" s="1"/>
      <c r="H2" s="1"/>
    </row>
    <row r="3" spans="2:65" s="1" customFormat="1" ht="12.75">
      <c r="B3" s="3"/>
      <c r="AJ3" s="2"/>
      <c r="AK3" s="2"/>
      <c r="AS3" s="2"/>
      <c r="AT3" s="2"/>
      <c r="AU3" s="2"/>
      <c r="BB3" s="2"/>
      <c r="BC3" s="2"/>
      <c r="BD3" s="2"/>
      <c r="BK3" s="2"/>
      <c r="BL3" s="2"/>
      <c r="BM3" s="2"/>
    </row>
    <row r="4" spans="1:12" s="5" customFormat="1" ht="63.75" customHeight="1">
      <c r="A4" s="12"/>
      <c r="B4" s="11"/>
      <c r="C4" s="22" t="s">
        <v>10</v>
      </c>
      <c r="D4" s="23" t="s">
        <v>11</v>
      </c>
      <c r="E4" s="23" t="s">
        <v>12</v>
      </c>
      <c r="F4" s="23" t="s">
        <v>13</v>
      </c>
      <c r="G4" s="23" t="s">
        <v>14</v>
      </c>
      <c r="H4" s="23" t="s">
        <v>15</v>
      </c>
      <c r="I4" s="23" t="s">
        <v>16</v>
      </c>
      <c r="J4" s="23" t="s">
        <v>17</v>
      </c>
      <c r="K4" s="23" t="s">
        <v>18</v>
      </c>
      <c r="L4" s="24" t="s">
        <v>8</v>
      </c>
    </row>
    <row r="5" spans="1:12" ht="12.75" customHeight="1">
      <c r="A5" s="26" t="s">
        <v>19</v>
      </c>
      <c r="B5" s="13" t="s">
        <v>9</v>
      </c>
      <c r="C5" s="16">
        <v>88.5</v>
      </c>
      <c r="D5" s="9">
        <v>963.75</v>
      </c>
      <c r="E5" s="9">
        <v>696.5833333333334</v>
      </c>
      <c r="F5" s="9">
        <v>1414.9166666666667</v>
      </c>
      <c r="G5" s="9">
        <v>9436.416666666666</v>
      </c>
      <c r="H5" s="9">
        <v>993</v>
      </c>
      <c r="I5" s="9">
        <v>556.3333333333334</v>
      </c>
      <c r="J5" s="9">
        <v>736.1666666666666</v>
      </c>
      <c r="K5" s="9">
        <v>8.416666666666666</v>
      </c>
      <c r="L5" s="17">
        <f>SUM(C5:K5)</f>
        <v>14894.083333333332</v>
      </c>
    </row>
    <row r="6" spans="1:12" ht="12.75">
      <c r="A6" s="27"/>
      <c r="B6" s="14" t="s">
        <v>0</v>
      </c>
      <c r="C6" s="16">
        <v>73.5</v>
      </c>
      <c r="D6" s="9">
        <v>1189</v>
      </c>
      <c r="E6" s="9">
        <v>742.4166666666666</v>
      </c>
      <c r="F6" s="9">
        <v>818.1666666666666</v>
      </c>
      <c r="G6" s="9">
        <v>5823.166666666667</v>
      </c>
      <c r="H6" s="9">
        <v>517.1666666666666</v>
      </c>
      <c r="I6" s="9">
        <v>313.8333333333333</v>
      </c>
      <c r="J6" s="9">
        <v>501.3333333333333</v>
      </c>
      <c r="K6" s="9">
        <v>13.833333333333334</v>
      </c>
      <c r="L6" s="17">
        <f aca="true" t="shared" si="0" ref="L6:L21">SUM(C6:K6)</f>
        <v>9992.416666666668</v>
      </c>
    </row>
    <row r="7" spans="1:12" ht="12.75">
      <c r="A7" s="27"/>
      <c r="B7" s="14" t="s">
        <v>1</v>
      </c>
      <c r="C7" s="16">
        <v>11.083333333333334</v>
      </c>
      <c r="D7" s="9">
        <v>202.66666666666666</v>
      </c>
      <c r="E7" s="9">
        <v>181.41666666666666</v>
      </c>
      <c r="F7" s="9">
        <v>472.0833333333333</v>
      </c>
      <c r="G7" s="9">
        <v>3245.5833333333335</v>
      </c>
      <c r="H7" s="9">
        <v>487.5</v>
      </c>
      <c r="I7" s="9">
        <v>692.25</v>
      </c>
      <c r="J7" s="9">
        <v>1667.5833333333333</v>
      </c>
      <c r="K7" s="9">
        <v>24.333333333333332</v>
      </c>
      <c r="L7" s="17">
        <f t="shared" si="0"/>
        <v>6984.5</v>
      </c>
    </row>
    <row r="8" spans="1:12" ht="12.75">
      <c r="A8" s="27"/>
      <c r="B8" s="14" t="s">
        <v>2</v>
      </c>
      <c r="C8" s="16">
        <v>204.08333333333334</v>
      </c>
      <c r="D8" s="9">
        <v>3439</v>
      </c>
      <c r="E8" s="9">
        <v>673.1666666666666</v>
      </c>
      <c r="F8" s="9">
        <v>1322.75</v>
      </c>
      <c r="G8" s="9">
        <v>9587.583333333334</v>
      </c>
      <c r="H8" s="9">
        <v>752.25</v>
      </c>
      <c r="I8" s="9">
        <v>341.5833333333333</v>
      </c>
      <c r="J8" s="9">
        <v>403.1666666666667</v>
      </c>
      <c r="K8" s="9">
        <v>4</v>
      </c>
      <c r="L8" s="17">
        <f t="shared" si="0"/>
        <v>16727.583333333336</v>
      </c>
    </row>
    <row r="9" spans="1:12" ht="12.75">
      <c r="A9" s="27"/>
      <c r="B9" s="14" t="s">
        <v>20</v>
      </c>
      <c r="C9" s="16">
        <v>53.833333333333336</v>
      </c>
      <c r="D9" s="9">
        <v>287.25</v>
      </c>
      <c r="E9" s="9">
        <v>506.6666666666667</v>
      </c>
      <c r="F9" s="9">
        <v>760.9166666666666</v>
      </c>
      <c r="G9" s="9">
        <v>4017.8333333333335</v>
      </c>
      <c r="H9" s="9">
        <v>417.5833333333333</v>
      </c>
      <c r="I9" s="9">
        <v>422.3333333333333</v>
      </c>
      <c r="J9" s="9">
        <v>742.25</v>
      </c>
      <c r="K9" s="9">
        <v>7.666666666666667</v>
      </c>
      <c r="L9" s="17">
        <f t="shared" si="0"/>
        <v>7216.333333333333</v>
      </c>
    </row>
    <row r="10" spans="1:12" ht="12.75">
      <c r="A10" s="27"/>
      <c r="B10" s="14" t="s">
        <v>21</v>
      </c>
      <c r="C10" s="16">
        <v>175.08333333333334</v>
      </c>
      <c r="D10" s="9">
        <v>1151</v>
      </c>
      <c r="E10" s="9">
        <v>632.6666666666666</v>
      </c>
      <c r="F10" s="9">
        <v>638.9166666666666</v>
      </c>
      <c r="G10" s="9">
        <v>6869.666666666667</v>
      </c>
      <c r="H10" s="9">
        <v>503.8333333333333</v>
      </c>
      <c r="I10" s="9">
        <v>373.5</v>
      </c>
      <c r="J10" s="9">
        <v>742.5833333333334</v>
      </c>
      <c r="K10" s="9">
        <v>10</v>
      </c>
      <c r="L10" s="17">
        <f t="shared" si="0"/>
        <v>11097.250000000002</v>
      </c>
    </row>
    <row r="11" spans="1:12" ht="12.75">
      <c r="A11" s="27"/>
      <c r="B11" s="14" t="s">
        <v>3</v>
      </c>
      <c r="C11" s="16">
        <v>60.5</v>
      </c>
      <c r="D11" s="9">
        <v>688.9166666666666</v>
      </c>
      <c r="E11" s="9">
        <v>927.6666666666666</v>
      </c>
      <c r="F11" s="9">
        <v>1553.75</v>
      </c>
      <c r="G11" s="9">
        <v>8096.166666666667</v>
      </c>
      <c r="H11" s="9">
        <v>947.0833333333334</v>
      </c>
      <c r="I11" s="9">
        <v>567</v>
      </c>
      <c r="J11" s="9">
        <v>946.3333333333334</v>
      </c>
      <c r="K11" s="9">
        <v>11.166666666666666</v>
      </c>
      <c r="L11" s="17">
        <f t="shared" si="0"/>
        <v>13798.583333333334</v>
      </c>
    </row>
    <row r="12" spans="1:12" ht="12.75">
      <c r="A12" s="28"/>
      <c r="B12" s="14" t="s">
        <v>4</v>
      </c>
      <c r="C12" s="16">
        <v>30.583333333333332</v>
      </c>
      <c r="D12" s="9">
        <v>855.6666666666666</v>
      </c>
      <c r="E12" s="9">
        <v>353.8333333333333</v>
      </c>
      <c r="F12" s="9">
        <v>676.0833333333334</v>
      </c>
      <c r="G12" s="9">
        <v>3716.25</v>
      </c>
      <c r="H12" s="9">
        <v>647.75</v>
      </c>
      <c r="I12" s="9">
        <v>650.0833333333334</v>
      </c>
      <c r="J12" s="9">
        <v>1249.8333333333333</v>
      </c>
      <c r="K12" s="9">
        <v>13.083333333333334</v>
      </c>
      <c r="L12" s="17">
        <f t="shared" si="0"/>
        <v>8193.166666666666</v>
      </c>
    </row>
    <row r="13" spans="2:12" ht="12.75">
      <c r="B13" s="6"/>
      <c r="C13" s="18"/>
      <c r="D13" s="10"/>
      <c r="E13" s="10"/>
      <c r="F13" s="10"/>
      <c r="G13" s="10"/>
      <c r="H13" s="10"/>
      <c r="I13" s="8"/>
      <c r="J13" s="8"/>
      <c r="K13" s="8"/>
      <c r="L13" s="17"/>
    </row>
    <row r="14" spans="1:12" ht="12.75">
      <c r="A14" s="29" t="s">
        <v>22</v>
      </c>
      <c r="B14" s="14" t="s">
        <v>5</v>
      </c>
      <c r="C14" s="16">
        <v>39.25</v>
      </c>
      <c r="D14" s="9">
        <v>383.5</v>
      </c>
      <c r="E14" s="9">
        <v>243.75</v>
      </c>
      <c r="F14" s="9">
        <v>992.6666666666666</v>
      </c>
      <c r="G14" s="9">
        <v>8567.166666666666</v>
      </c>
      <c r="H14" s="9">
        <v>656.9166666666666</v>
      </c>
      <c r="I14" s="9">
        <v>353.25</v>
      </c>
      <c r="J14" s="9">
        <v>400.5</v>
      </c>
      <c r="K14" s="9">
        <v>5.833333333333333</v>
      </c>
      <c r="L14" s="17">
        <f t="shared" si="0"/>
        <v>11642.833333333332</v>
      </c>
    </row>
    <row r="15" spans="1:12" ht="12.75">
      <c r="A15" s="30"/>
      <c r="B15" s="14" t="s">
        <v>23</v>
      </c>
      <c r="C15" s="16">
        <v>35.333333333333336</v>
      </c>
      <c r="D15" s="9">
        <v>311.5833333333333</v>
      </c>
      <c r="E15" s="9">
        <v>472.0833333333333</v>
      </c>
      <c r="F15" s="9">
        <v>819.4166666666666</v>
      </c>
      <c r="G15" s="9">
        <v>4982.25</v>
      </c>
      <c r="H15" s="9">
        <v>560</v>
      </c>
      <c r="I15" s="9">
        <v>465.8333333333333</v>
      </c>
      <c r="J15" s="9">
        <v>719.4166666666666</v>
      </c>
      <c r="K15" s="9">
        <v>5.333333333333333</v>
      </c>
      <c r="L15" s="17">
        <f t="shared" si="0"/>
        <v>8371.25</v>
      </c>
    </row>
    <row r="16" spans="1:12" ht="12.75">
      <c r="A16" s="30"/>
      <c r="B16" s="14" t="s">
        <v>6</v>
      </c>
      <c r="C16" s="16">
        <v>67.16666666666667</v>
      </c>
      <c r="D16" s="9">
        <v>887.5833333333334</v>
      </c>
      <c r="E16" s="9">
        <v>366.5</v>
      </c>
      <c r="F16" s="9">
        <v>733.75</v>
      </c>
      <c r="G16" s="9">
        <v>4828.583333333333</v>
      </c>
      <c r="H16" s="9">
        <v>424.0833333333333</v>
      </c>
      <c r="I16" s="9">
        <v>258.75</v>
      </c>
      <c r="J16" s="9">
        <v>313.25</v>
      </c>
      <c r="K16" s="9">
        <v>5.333333333333333</v>
      </c>
      <c r="L16" s="17">
        <f t="shared" si="0"/>
        <v>7884.999999999999</v>
      </c>
    </row>
    <row r="17" spans="1:12" ht="12.75">
      <c r="A17" s="30"/>
      <c r="B17" s="14" t="s">
        <v>24</v>
      </c>
      <c r="C17" s="16">
        <v>298.4166666666667</v>
      </c>
      <c r="D17" s="9">
        <v>1380.8333333333333</v>
      </c>
      <c r="E17" s="9">
        <v>441.5833333333333</v>
      </c>
      <c r="F17" s="9">
        <v>1603.4166666666667</v>
      </c>
      <c r="G17" s="9">
        <v>12729.75</v>
      </c>
      <c r="H17" s="9">
        <v>1121.8333333333333</v>
      </c>
      <c r="I17" s="9">
        <v>618.25</v>
      </c>
      <c r="J17" s="9">
        <v>799.1666666666666</v>
      </c>
      <c r="K17" s="9">
        <v>18.916666666666668</v>
      </c>
      <c r="L17" s="17">
        <f t="shared" si="0"/>
        <v>19012.166666666668</v>
      </c>
    </row>
    <row r="18" spans="1:12" ht="12.75">
      <c r="A18" s="30"/>
      <c r="B18" s="14" t="s">
        <v>25</v>
      </c>
      <c r="C18" s="16">
        <v>74.66666666666667</v>
      </c>
      <c r="D18" s="9">
        <v>633.3333333333334</v>
      </c>
      <c r="E18" s="9">
        <v>221.41666666666666</v>
      </c>
      <c r="F18" s="9">
        <v>494.4166666666667</v>
      </c>
      <c r="G18" s="9">
        <v>4377.583333333333</v>
      </c>
      <c r="H18" s="9">
        <v>275.5</v>
      </c>
      <c r="I18" s="9">
        <v>154.83333333333334</v>
      </c>
      <c r="J18" s="9">
        <v>161.25</v>
      </c>
      <c r="K18" s="9">
        <v>3.0833333333333335</v>
      </c>
      <c r="L18" s="17">
        <f t="shared" si="0"/>
        <v>6396.083333333332</v>
      </c>
    </row>
    <row r="19" spans="1:12" ht="12.75">
      <c r="A19" s="30"/>
      <c r="B19" s="14" t="s">
        <v>26</v>
      </c>
      <c r="C19" s="16">
        <v>74.58333333333333</v>
      </c>
      <c r="D19" s="9">
        <v>318.5</v>
      </c>
      <c r="E19" s="9">
        <v>268.0833333333333</v>
      </c>
      <c r="F19" s="9">
        <v>716.75</v>
      </c>
      <c r="G19" s="9">
        <v>5919.416666666667</v>
      </c>
      <c r="H19" s="9">
        <v>459.75</v>
      </c>
      <c r="I19" s="9">
        <v>225.83333333333334</v>
      </c>
      <c r="J19" s="9">
        <v>254.58333333333334</v>
      </c>
      <c r="K19" s="9">
        <v>2.25</v>
      </c>
      <c r="L19" s="17">
        <f t="shared" si="0"/>
        <v>8239.75</v>
      </c>
    </row>
    <row r="20" spans="1:12" ht="12.75">
      <c r="A20" s="30"/>
      <c r="B20" s="14" t="s">
        <v>7</v>
      </c>
      <c r="C20" s="16">
        <v>110.91666666666667</v>
      </c>
      <c r="D20" s="9">
        <v>581.9166666666666</v>
      </c>
      <c r="E20" s="9">
        <v>631.1666666666666</v>
      </c>
      <c r="F20" s="9">
        <v>1036.5</v>
      </c>
      <c r="G20" s="9">
        <v>7029.333333333333</v>
      </c>
      <c r="H20" s="9">
        <v>683.75</v>
      </c>
      <c r="I20" s="9">
        <v>521.5833333333334</v>
      </c>
      <c r="J20" s="9">
        <v>748.4166666666666</v>
      </c>
      <c r="K20" s="9">
        <v>10.25</v>
      </c>
      <c r="L20" s="17">
        <f t="shared" si="0"/>
        <v>11353.833333333332</v>
      </c>
    </row>
    <row r="21" spans="1:12" ht="12.75">
      <c r="A21" s="31"/>
      <c r="B21" s="15" t="s">
        <v>27</v>
      </c>
      <c r="C21" s="19">
        <v>4.333333333333333</v>
      </c>
      <c r="D21" s="20">
        <v>68.08333333333333</v>
      </c>
      <c r="E21" s="20">
        <v>42.666666666666664</v>
      </c>
      <c r="F21" s="20">
        <v>126.08333333333333</v>
      </c>
      <c r="G21" s="20">
        <v>710.0833333333334</v>
      </c>
      <c r="H21" s="20">
        <v>98.25</v>
      </c>
      <c r="I21" s="20">
        <v>88.16666666666667</v>
      </c>
      <c r="J21" s="20">
        <v>141</v>
      </c>
      <c r="K21" s="20">
        <v>0.16666666666666666</v>
      </c>
      <c r="L21" s="21">
        <f t="shared" si="0"/>
        <v>1278.8333333333335</v>
      </c>
    </row>
    <row r="22" spans="2:8" ht="12.75">
      <c r="B22" s="8"/>
      <c r="C22" s="7"/>
      <c r="D22" s="7"/>
      <c r="E22" s="7"/>
      <c r="F22" s="7"/>
      <c r="G22" s="7"/>
      <c r="H22" s="7"/>
    </row>
    <row r="23" spans="2:8" ht="12.75">
      <c r="B23" s="8"/>
      <c r="C23" s="7"/>
      <c r="D23" s="7"/>
      <c r="E23" s="7"/>
      <c r="F23" s="7"/>
      <c r="G23" s="7"/>
      <c r="H23" s="7"/>
    </row>
    <row r="24" spans="1:8" ht="12.75">
      <c r="A24" s="25" t="s">
        <v>28</v>
      </c>
      <c r="B24" s="8"/>
      <c r="C24" s="7"/>
      <c r="D24" s="7"/>
      <c r="E24" s="7"/>
      <c r="F24" s="7"/>
      <c r="G24" s="7"/>
      <c r="H24" s="7"/>
    </row>
    <row r="25" spans="2:8" ht="12.75">
      <c r="B25" s="8"/>
      <c r="C25" s="7"/>
      <c r="D25" s="7"/>
      <c r="E25" s="7"/>
      <c r="F25" s="7"/>
      <c r="G25" s="7"/>
      <c r="H25" s="7"/>
    </row>
    <row r="26" spans="2:8" ht="12.75">
      <c r="B26" s="8"/>
      <c r="C26" s="7"/>
      <c r="D26" s="7"/>
      <c r="E26" s="7"/>
      <c r="F26" s="7"/>
      <c r="G26" s="7"/>
      <c r="H26" s="7"/>
    </row>
    <row r="27" spans="2:8" ht="12.75">
      <c r="B27" s="8"/>
      <c r="C27" s="7"/>
      <c r="D27" s="7"/>
      <c r="E27" s="7"/>
      <c r="F27" s="7"/>
      <c r="G27" s="7"/>
      <c r="H27" s="7"/>
    </row>
    <row r="28" spans="2:8" ht="12.75">
      <c r="B28" s="8"/>
      <c r="C28" s="7"/>
      <c r="D28" s="7"/>
      <c r="E28" s="7"/>
      <c r="F28" s="7"/>
      <c r="G28" s="7"/>
      <c r="H28" s="7"/>
    </row>
    <row r="30" spans="27:48" ht="12.75">
      <c r="AA30" s="7"/>
      <c r="AB30" s="7"/>
      <c r="AC30" s="7"/>
      <c r="AD30" s="7"/>
      <c r="AE30" s="7"/>
      <c r="AI30" s="7"/>
      <c r="AJ30" s="7"/>
      <c r="AK30" s="7"/>
      <c r="AL30" s="7"/>
      <c r="AM30" s="7"/>
      <c r="AR30" s="7"/>
      <c r="AS30" s="7"/>
      <c r="AT30" s="7"/>
      <c r="AU30" s="7"/>
      <c r="AV30" s="7"/>
    </row>
  </sheetData>
  <sheetProtection/>
  <mergeCells count="2">
    <mergeCell ref="A5:A12"/>
    <mergeCell ref="A14:A2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Me&amp;Ta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Juan Carlos Guerra Gonzalez</cp:lastModifiedBy>
  <cp:lastPrinted>2015-06-29T11:59:47Z</cp:lastPrinted>
  <dcterms:created xsi:type="dcterms:W3CDTF">1996-11-27T10:00:04Z</dcterms:created>
  <dcterms:modified xsi:type="dcterms:W3CDTF">2016-01-29T09:02:43Z</dcterms:modified>
  <cp:category/>
  <cp:version/>
  <cp:contentType/>
  <cp:contentStatus/>
</cp:coreProperties>
</file>