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270" windowWidth="15570" windowHeight="8880" activeTab="0"/>
  </bookViews>
  <sheets>
    <sheet name="HOJ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<sst xmlns="http://schemas.openxmlformats.org/spreadsheetml/2006/main" count="28" uniqueCount="28">
  <si>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DISTRITO</t>
  </si>
  <si>
    <t>Total</t>
  </si>
  <si>
    <t>FUENTE: Excmo. Ayuntamiento de Sevilla. Gerencia de Urbanismo</t>
  </si>
  <si>
    <t>Nº TOTAL EXP.</t>
  </si>
  <si>
    <t>NUEVA PLANTA</t>
  </si>
  <si>
    <t>REFORMAS</t>
  </si>
  <si>
    <t>AMPLIACIÓN</t>
  </si>
  <si>
    <t>DEMOLICIÓN</t>
  </si>
  <si>
    <t>CONSERVACIÓN</t>
  </si>
  <si>
    <t>REHABILITACIÓN</t>
  </si>
  <si>
    <t>OTRAS LICENCIAS</t>
  </si>
  <si>
    <t>Nº VIVIENDAS NUEVA CREACIÓN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</si>
  <si>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</si>
  <si>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</si>
  <si>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</si>
  <si>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</si>
  <si>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</si>
  <si>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</si>
  <si>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</si>
  <si>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</si>
  <si>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</si>
  <si>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</si>
  <si>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</si>
  <si>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</si>
  <si>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 +CARTUJA</t>
  </si>
  <si>
    <t>NOTA: Hay que tener en cuenta, que dentro de "OTRAS LICENCIAS"  se encuentran recogidas las licencias de publicidad, sin obras, talas de árboles, instalaciones radioeléctricas, cerramientos y demás actuaciones realizadas en el término municipal de Sevilla que conforme a la  normativa vigente en materia urbanística necesitan obtener una autorización previa o licencia para poder acometer dicha actuaciones, tramitadas conforme a la O.R.O.A</t>
  </si>
  <si>
    <t>CALIFICACIONES AMBIENTALES</t>
  </si>
  <si>
    <t>7.1.1. LICENCIAS CONCEDIDAS POR DISTRITOS. MUNICIPIO DE SEVILLA. AÑO 2022.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</si>
</sst>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11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2" fillId="0" borderId="18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2" fillId="0" borderId="23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ES%20V\ANUARIO%202022\RECEPCION%20DATOS\CAPITULO%20VII\GMU\DATOS%20PARA%20ANUARIO%202022%20DE%20LICENCI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SUMA VIVIENDAS"/>
      <sheetName val="SUMA SUPERFICIE"/>
      <sheetName val="SUMA PRESUPUESTO"/>
      <sheetName val="LIC.CONC.DISTRITOS"/>
      <sheetName val="NUEVA PLANTAS"/>
      <sheetName val="TOTALES NP"/>
      <sheetName val="DR OCUPACIÓN"/>
      <sheetName val="REFORMAS"/>
      <sheetName val="TOTALES REF"/>
      <sheetName val="AMPLIACIÓN"/>
      <sheetName val="TOTALES AMPLIACIÓN"/>
      <sheetName val="DEMOLICIÓN"/>
      <sheetName val="TOTALES DEMOLICIÓN"/>
      <sheetName val="CONSERVACIÓN"/>
      <sheetName val="TOTALES CONSERVACIÓN"/>
      <sheetName val="REHABILITACIÓN"/>
      <sheetName val="TOTALES REHABILITACIÓN"/>
      <sheetName val="DEV.FIANZA"/>
      <sheetName val="LIC OCASIONALES"/>
      <sheetName val="OTRAS LICENCIAS"/>
      <sheetName val="TOTALES OTRAS"/>
      <sheetName val="CALIF.AMB."/>
      <sheetName val="TOTALES C.A."/>
      <sheetName val="DR"/>
      <sheetName val="Hoja1"/>
      <sheetName val="DR 3"/>
      <sheetName val="DR 2"/>
      <sheetName val="TOTALES D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G33" sqref="G33"/>
    </sheetView>
  </sheetViews>
  <sheetFormatPr defaultColWidth="11.421875" defaultRowHeight="12.75"/>
  <cols>
    <col min="1" max="1" width="28.140625" style="0" customWidth="1"/>
    <col min="2" max="2" width="11.00390625" style="0" customWidth="1"/>
    <col min="3" max="3" width="9.57421875" style="0" customWidth="1"/>
    <col min="4" max="4" width="11.8515625" style="0" customWidth="1"/>
    <col min="5" max="5" width="12.8515625" style="0" customWidth="1"/>
    <col min="6" max="6" width="14.8515625" style="0" customWidth="1"/>
    <col min="7" max="7" width="15.7109375" style="0" customWidth="1"/>
    <col min="8" max="8" width="16.00390625" style="0" customWidth="1"/>
    <col min="9" max="9" width="10.57421875" style="0" customWidth="1"/>
    <col min="10" max="11" width="12.140625" style="0" customWidth="1"/>
    <col min="12" max="12" width="15.28125" style="0" customWidth="1"/>
    <col min="13" max="13" width="16.8515625" style="0" customWidth="1"/>
  </cols>
  <sheetData>
    <row r="1" ht="15.75">
      <c r="A1" s="2" t="s">
        <v>27</v>
      </c>
    </row>
    <row r="2" ht="15.75">
      <c r="A2" s="2"/>
    </row>
    <row r="3" ht="30.75" customHeight="1" thickBot="1"/>
    <row r="4" spans="1:13" ht="51.75" thickBot="1">
      <c r="A4" s="14" t="s">
        <v>0</v>
      </c>
      <c r="B4" s="15" t="s">
        <v>3</v>
      </c>
      <c r="C4" s="15" t="s">
        <v>4</v>
      </c>
      <c r="D4" s="16" t="s">
        <v>5</v>
      </c>
      <c r="E4" s="11" t="s">
        <v>6</v>
      </c>
      <c r="F4" s="11" t="s">
        <v>7</v>
      </c>
      <c r="G4" s="11" t="s">
        <v>8</v>
      </c>
      <c r="H4" s="15" t="s">
        <v>9</v>
      </c>
      <c r="I4" s="17" t="s">
        <v>10</v>
      </c>
      <c r="J4" s="18" t="s">
        <v>26</v>
      </c>
      <c r="K4" s="15" t="s">
        <v>11</v>
      </c>
      <c r="L4" s="15" t="s">
        <v>12</v>
      </c>
      <c r="M4" s="19" t="s">
        <v>13</v>
      </c>
    </row>
    <row r="5" spans="1:13" ht="12.75">
      <c r="A5" s="21" t="s">
        <v>14</v>
      </c>
      <c r="B5" s="22">
        <v>363</v>
      </c>
      <c r="C5" s="22">
        <v>13</v>
      </c>
      <c r="D5" s="22">
        <v>306</v>
      </c>
      <c r="E5" s="22">
        <v>5</v>
      </c>
      <c r="F5" s="22">
        <v>7</v>
      </c>
      <c r="G5" s="22">
        <v>0</v>
      </c>
      <c r="H5" s="22">
        <v>1</v>
      </c>
      <c r="I5" s="22">
        <v>10</v>
      </c>
      <c r="J5" s="22">
        <v>21</v>
      </c>
      <c r="K5" s="23">
        <v>714</v>
      </c>
      <c r="L5" s="24">
        <v>97207.69</v>
      </c>
      <c r="M5" s="25">
        <v>73798967.60999998</v>
      </c>
    </row>
    <row r="6" spans="1:13" ht="12.75">
      <c r="A6" s="26" t="s">
        <v>15</v>
      </c>
      <c r="B6" s="6">
        <v>619</v>
      </c>
      <c r="C6" s="6">
        <v>7</v>
      </c>
      <c r="D6" s="6">
        <v>451</v>
      </c>
      <c r="E6" s="6">
        <v>5</v>
      </c>
      <c r="F6" s="6">
        <v>1</v>
      </c>
      <c r="G6" s="6">
        <v>23</v>
      </c>
      <c r="H6" s="6">
        <v>25</v>
      </c>
      <c r="I6" s="6">
        <v>47</v>
      </c>
      <c r="J6" s="6">
        <v>60</v>
      </c>
      <c r="K6" s="4">
        <v>76</v>
      </c>
      <c r="L6" s="5">
        <v>16721.52</v>
      </c>
      <c r="M6" s="27">
        <v>26543099.869999997</v>
      </c>
    </row>
    <row r="7" spans="1:13" ht="12.75">
      <c r="A7" s="28" t="s">
        <v>16</v>
      </c>
      <c r="B7" s="6">
        <v>212</v>
      </c>
      <c r="C7" s="6">
        <v>14</v>
      </c>
      <c r="D7" s="6">
        <v>164</v>
      </c>
      <c r="E7" s="6">
        <v>6</v>
      </c>
      <c r="F7" s="6">
        <v>10</v>
      </c>
      <c r="G7" s="6">
        <v>1</v>
      </c>
      <c r="H7" s="6">
        <v>0</v>
      </c>
      <c r="I7" s="6">
        <v>1</v>
      </c>
      <c r="J7" s="6">
        <v>16</v>
      </c>
      <c r="K7" s="4">
        <v>28</v>
      </c>
      <c r="L7" s="5">
        <v>6435.97</v>
      </c>
      <c r="M7" s="27">
        <v>4761032.67</v>
      </c>
    </row>
    <row r="8" spans="1:13" ht="12.75">
      <c r="A8" s="28" t="s">
        <v>17</v>
      </c>
      <c r="B8" s="6">
        <v>444</v>
      </c>
      <c r="C8" s="6">
        <v>9</v>
      </c>
      <c r="D8" s="6">
        <v>404</v>
      </c>
      <c r="E8" s="6">
        <v>5</v>
      </c>
      <c r="F8" s="6">
        <v>0</v>
      </c>
      <c r="G8" s="6">
        <v>0</v>
      </c>
      <c r="H8" s="6">
        <v>0</v>
      </c>
      <c r="I8" s="6">
        <v>5</v>
      </c>
      <c r="J8" s="6">
        <v>21</v>
      </c>
      <c r="K8" s="4">
        <v>633</v>
      </c>
      <c r="L8" s="5">
        <v>46435.729999999996</v>
      </c>
      <c r="M8" s="27">
        <v>27282446.59</v>
      </c>
    </row>
    <row r="9" spans="1:13" ht="12.75">
      <c r="A9" s="28" t="s">
        <v>18</v>
      </c>
      <c r="B9" s="6">
        <v>154</v>
      </c>
      <c r="C9" s="6">
        <v>2</v>
      </c>
      <c r="D9" s="6">
        <v>136</v>
      </c>
      <c r="E9" s="6">
        <v>0</v>
      </c>
      <c r="F9" s="6">
        <v>2</v>
      </c>
      <c r="G9" s="6">
        <v>0</v>
      </c>
      <c r="H9" s="6">
        <v>0</v>
      </c>
      <c r="I9" s="6">
        <v>2</v>
      </c>
      <c r="J9" s="6">
        <v>12</v>
      </c>
      <c r="K9" s="4">
        <v>8</v>
      </c>
      <c r="L9" s="5">
        <v>630.22</v>
      </c>
      <c r="M9" s="27">
        <v>7168012.56</v>
      </c>
    </row>
    <row r="10" spans="1:13" ht="12.75">
      <c r="A10" s="28" t="s">
        <v>19</v>
      </c>
      <c r="B10" s="6">
        <v>170</v>
      </c>
      <c r="C10" s="6">
        <v>9</v>
      </c>
      <c r="D10" s="6">
        <v>148</v>
      </c>
      <c r="E10" s="6">
        <v>1</v>
      </c>
      <c r="F10" s="6">
        <v>2</v>
      </c>
      <c r="G10" s="6">
        <v>0</v>
      </c>
      <c r="H10" s="6">
        <v>0</v>
      </c>
      <c r="I10" s="6">
        <v>0</v>
      </c>
      <c r="J10" s="6">
        <v>10</v>
      </c>
      <c r="K10" s="4">
        <v>83</v>
      </c>
      <c r="L10" s="5">
        <v>7863.02</v>
      </c>
      <c r="M10" s="27">
        <v>4658654.08</v>
      </c>
    </row>
    <row r="11" spans="1:13" ht="12.75">
      <c r="A11" s="28" t="s">
        <v>20</v>
      </c>
      <c r="B11" s="6">
        <v>361</v>
      </c>
      <c r="C11" s="6">
        <v>18</v>
      </c>
      <c r="D11" s="6">
        <v>300</v>
      </c>
      <c r="E11" s="6">
        <v>11</v>
      </c>
      <c r="F11" s="6">
        <v>9</v>
      </c>
      <c r="G11" s="6">
        <v>0</v>
      </c>
      <c r="H11" s="6">
        <v>0</v>
      </c>
      <c r="I11" s="6">
        <v>5</v>
      </c>
      <c r="J11" s="6">
        <v>18</v>
      </c>
      <c r="K11" s="4">
        <v>139</v>
      </c>
      <c r="L11" s="5">
        <v>16389.96</v>
      </c>
      <c r="M11" s="27">
        <v>23670267.580000002</v>
      </c>
    </row>
    <row r="12" spans="1:13" ht="12.75">
      <c r="A12" s="28" t="s">
        <v>21</v>
      </c>
      <c r="B12" s="6">
        <v>158</v>
      </c>
      <c r="C12" s="6">
        <v>10</v>
      </c>
      <c r="D12" s="6">
        <v>118</v>
      </c>
      <c r="E12" s="6">
        <v>3</v>
      </c>
      <c r="F12" s="6">
        <v>4</v>
      </c>
      <c r="G12" s="6">
        <v>1</v>
      </c>
      <c r="H12" s="6">
        <v>0</v>
      </c>
      <c r="I12" s="6">
        <v>1</v>
      </c>
      <c r="J12" s="6">
        <v>21</v>
      </c>
      <c r="K12" s="4">
        <v>195.31</v>
      </c>
      <c r="L12" s="5">
        <v>12379.25</v>
      </c>
      <c r="M12" s="27">
        <v>16549170.83</v>
      </c>
    </row>
    <row r="13" spans="1:13" ht="12.75">
      <c r="A13" s="28" t="s">
        <v>22</v>
      </c>
      <c r="B13" s="6">
        <v>356</v>
      </c>
      <c r="C13" s="6">
        <v>16</v>
      </c>
      <c r="D13" s="6">
        <v>309</v>
      </c>
      <c r="E13" s="6">
        <v>6</v>
      </c>
      <c r="F13" s="6">
        <v>5</v>
      </c>
      <c r="G13" s="6">
        <v>1</v>
      </c>
      <c r="H13" s="6">
        <v>0</v>
      </c>
      <c r="I13" s="6">
        <v>1</v>
      </c>
      <c r="J13" s="6">
        <v>18</v>
      </c>
      <c r="K13" s="4">
        <v>63</v>
      </c>
      <c r="L13" s="5">
        <v>9816.73</v>
      </c>
      <c r="M13" s="27">
        <v>14177225.180000002</v>
      </c>
    </row>
    <row r="14" spans="1:13" ht="12.75">
      <c r="A14" s="28" t="s">
        <v>23</v>
      </c>
      <c r="B14" s="6">
        <v>206</v>
      </c>
      <c r="C14" s="6">
        <v>9</v>
      </c>
      <c r="D14" s="6">
        <v>155</v>
      </c>
      <c r="E14" s="6">
        <v>11</v>
      </c>
      <c r="F14" s="6">
        <v>3</v>
      </c>
      <c r="G14" s="6">
        <v>1</v>
      </c>
      <c r="H14" s="6">
        <v>1</v>
      </c>
      <c r="I14" s="6">
        <v>12</v>
      </c>
      <c r="J14" s="6">
        <v>14</v>
      </c>
      <c r="K14" s="4">
        <v>36</v>
      </c>
      <c r="L14" s="5">
        <v>6031.8</v>
      </c>
      <c r="M14" s="27">
        <v>10904779.94</v>
      </c>
    </row>
    <row r="15" spans="1:13" ht="13.5" thickBot="1">
      <c r="A15" s="29" t="s">
        <v>24</v>
      </c>
      <c r="B15" s="30">
        <v>335</v>
      </c>
      <c r="C15" s="30">
        <v>16</v>
      </c>
      <c r="D15" s="30">
        <v>257</v>
      </c>
      <c r="E15" s="30">
        <v>7</v>
      </c>
      <c r="F15" s="30">
        <v>6</v>
      </c>
      <c r="G15" s="30">
        <v>2</v>
      </c>
      <c r="H15" s="30">
        <v>0</v>
      </c>
      <c r="I15" s="30">
        <v>30</v>
      </c>
      <c r="J15" s="30">
        <v>17</v>
      </c>
      <c r="K15" s="31">
        <v>153</v>
      </c>
      <c r="L15" s="32">
        <v>17796.6</v>
      </c>
      <c r="M15" s="33">
        <v>13935088.6</v>
      </c>
    </row>
    <row r="16" spans="1:13" ht="12.75">
      <c r="A16" s="20"/>
      <c r="B16" s="12"/>
      <c r="C16" s="12"/>
      <c r="D16" s="12"/>
      <c r="E16" s="12"/>
      <c r="F16" s="12"/>
      <c r="G16" s="12"/>
      <c r="H16" s="12"/>
      <c r="I16" s="12"/>
      <c r="K16" s="12"/>
      <c r="L16" s="13"/>
      <c r="M16" s="13"/>
    </row>
    <row r="17" spans="1:13" ht="24.75" customHeight="1">
      <c r="A17" s="7" t="s">
        <v>1</v>
      </c>
      <c r="B17" s="8">
        <f aca="true" t="shared" si="0" ref="B17:H17">SUM(B5:B16)</f>
        <v>3378</v>
      </c>
      <c r="C17" s="8">
        <f t="shared" si="0"/>
        <v>123</v>
      </c>
      <c r="D17" s="8">
        <f t="shared" si="0"/>
        <v>2748</v>
      </c>
      <c r="E17" s="8">
        <f t="shared" si="0"/>
        <v>60</v>
      </c>
      <c r="F17" s="8">
        <f t="shared" si="0"/>
        <v>49</v>
      </c>
      <c r="G17" s="8">
        <f t="shared" si="0"/>
        <v>29</v>
      </c>
      <c r="H17" s="8">
        <f t="shared" si="0"/>
        <v>27</v>
      </c>
      <c r="I17" s="8">
        <f>SUM(I5:I16)</f>
        <v>114</v>
      </c>
      <c r="J17" s="8">
        <f>SUM(J5:J16)</f>
        <v>228</v>
      </c>
      <c r="K17" s="8">
        <f>SUM(K5:K16)</f>
        <v>2128.31</v>
      </c>
      <c r="L17" s="9">
        <f>SUM(L5:L16)</f>
        <v>237708.49</v>
      </c>
      <c r="M17" s="9">
        <f>SUM(M5:M16)</f>
        <v>223448745.51000002</v>
      </c>
    </row>
    <row r="18" spans="2:9" ht="12.75">
      <c r="B18" s="1"/>
      <c r="C18" s="1"/>
      <c r="D18" s="1"/>
      <c r="E18" s="1"/>
      <c r="F18" s="1"/>
      <c r="G18" s="1"/>
      <c r="H18" s="1"/>
      <c r="I18" s="1"/>
    </row>
    <row r="19" spans="1:12" ht="12.75">
      <c r="A19" s="10" t="s">
        <v>25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0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ht="12.75">
      <c r="A24" s="3" t="s">
        <v>2</v>
      </c>
    </row>
  </sheetData>
  <sheetProtection/>
  <mergeCells count="1">
    <mergeCell ref="A19:L2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2018-10-17T10:30:31Z</cp:lastPrinted>
  <dcterms:created xsi:type="dcterms:W3CDTF">2016-06-07T09:30:47Z</dcterms:created>
  <dcterms:modified xsi:type="dcterms:W3CDTF">2023-06-22T12:15:56Z</dcterms:modified>
  <cp:category/>
  <cp:version/>
  <cp:contentType/>
  <cp:contentStatus/>
</cp:coreProperties>
</file>