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0" windowWidth="15570" windowHeight="94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<sst xmlns="http://schemas.openxmlformats.org/spreadsheetml/2006/main" count="55" uniqueCount="54">
  <si>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ZONA II</t>
  </si>
  <si>
    <t>ZONA I</t>
  </si>
  <si>
    <t>NEGOCIADO TRIANA-LOS REMEDIOS</t>
  </si>
  <si>
    <t>NEGOCIADO SAN JERÓNIMO</t>
  </si>
  <si>
    <t>NEGOCIADO NORTE I</t>
  </si>
  <si>
    <t>NEGOCIADO NORTE II</t>
  </si>
  <si>
    <t>NEGOCIADO MACARENA</t>
  </si>
  <si>
    <t>NEGOCIADO CASCO ANTIGUO</t>
  </si>
  <si>
    <t>NEGOCIADO BELLAVISTA-PALMERA</t>
  </si>
  <si>
    <t>NEGOCIADO SUR</t>
  </si>
  <si>
    <t>NEGOCIADO NERVIÓN-SAN PABLO</t>
  </si>
  <si>
    <t>NEGOCIADO ESTE</t>
  </si>
  <si>
    <t>NEGOCIADO CERRO-AMATE</t>
  </si>
  <si>
    <t>NEGOCIADO
TORREBLANCA</t>
  </si>
  <si>
    <t>LAS
COLUMNAS</t>
  </si>
  <si>
    <t>TEJAR DEL MELLIZO</t>
  </si>
  <si>
    <t>MONASTERIO</t>
  </si>
  <si>
    <t>LOS CARTEROS</t>
  </si>
  <si>
    <t>HOGAR SAN FERNANDO</t>
  </si>
  <si>
    <t>EL CUBO</t>
  </si>
  <si>
    <t>LAS SIRENAS</t>
  </si>
  <si>
    <t>SAN JULIÁN</t>
  </si>
  <si>
    <t>BELLAVISTA</t>
  </si>
  <si>
    <t>EL ESQUELETO</t>
  </si>
  <si>
    <t>TORRE DEL AGUA</t>
  </si>
  <si>
    <t>LA RANILLA</t>
  </si>
  <si>
    <t>LA
BUHAIRA</t>
  </si>
  <si>
    <t>SAN PABLO</t>
  </si>
  <si>
    <t>ALCOSA</t>
  </si>
  <si>
    <t>BLAS INFANTE</t>
  </si>
  <si>
    <t>CERRO</t>
  </si>
  <si>
    <t>SU EMINENCIA</t>
  </si>
  <si>
    <t>TOTAL POR ACTIVIDADES</t>
  </si>
  <si>
    <t>Talleres, Cursos y Clases</t>
  </si>
  <si>
    <t>Representaciones/Ensayo</t>
  </si>
  <si>
    <t>Reuniones y actos</t>
  </si>
  <si>
    <t xml:space="preserve">Charlas, conferencias </t>
  </si>
  <si>
    <t>Exposiciones</t>
  </si>
  <si>
    <t>Actividades deportivas</t>
  </si>
  <si>
    <t>Gabinete de Orientación</t>
  </si>
  <si>
    <t>Bibliotecas/Salas Estudios</t>
  </si>
  <si>
    <t>Información y atención</t>
  </si>
  <si>
    <t>Mayores</t>
  </si>
  <si>
    <t>Cibernodo</t>
  </si>
  <si>
    <t>Ludoteca</t>
  </si>
  <si>
    <t>Punto de empleo</t>
  </si>
  <si>
    <t>TOTAL POR CENTRO</t>
  </si>
  <si>
    <t>FUENTE: Excmo. Ayuntamiento de Sevilla. Servicio de Participación Ciudadana</t>
  </si>
  <si>
    <t>ENTREPARQUES</t>
  </si>
  <si>
    <t>TORREBLANCA</t>
  </si>
  <si>
    <t>CEPER y Otros</t>
  </si>
  <si>
    <t>Eventos</t>
  </si>
  <si>
    <t>SAN JERÓNIMO</t>
  </si>
  <si>
    <t>6.5.4. ACTIVIDADES Y USUARIOS EN LOS CENTROS CÍVICOS. AÑO 2022.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</si>
</sst>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3" fontId="2" fillId="0" borderId="10" xfId="51" applyNumberFormat="1" applyFont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0" xfId="5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5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3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F28" sqref="F28"/>
    </sheetView>
  </sheetViews>
  <sheetFormatPr defaultColWidth="11.421875" defaultRowHeight="15"/>
  <cols>
    <col min="1" max="1" width="23.7109375" style="0" customWidth="1"/>
    <col min="3" max="3" width="10.57421875" style="0" customWidth="1"/>
    <col min="4" max="4" width="13.8515625" style="0" customWidth="1"/>
    <col min="5" max="5" width="13.421875" style="0" customWidth="1"/>
    <col min="6" max="6" width="12.421875" style="0" customWidth="1"/>
    <col min="7" max="7" width="15.8515625" style="0" customWidth="1"/>
    <col min="8" max="8" width="11.00390625" style="0" customWidth="1"/>
    <col min="9" max="9" width="7.7109375" style="0" customWidth="1"/>
    <col min="10" max="11" width="9.421875" style="0" customWidth="1"/>
    <col min="12" max="12" width="12.57421875" style="0" customWidth="1"/>
    <col min="13" max="13" width="12.421875" style="0" customWidth="1"/>
    <col min="15" max="15" width="10.421875" style="0" customWidth="1"/>
    <col min="16" max="16" width="11.28125" style="0" customWidth="1"/>
    <col min="17" max="17" width="10.00390625" style="0" customWidth="1"/>
    <col min="18" max="18" width="9.00390625" style="0" customWidth="1"/>
    <col min="19" max="19" width="9.140625" style="0" customWidth="1"/>
    <col min="20" max="20" width="8.57421875" style="0" customWidth="1"/>
    <col min="22" max="22" width="14.8515625" style="0" customWidth="1"/>
    <col min="23" max="23" width="13.8515625" style="0" customWidth="1"/>
  </cols>
  <sheetData>
    <row r="1" ht="15">
      <c r="A1" s="19" t="s">
        <v>53</v>
      </c>
    </row>
    <row r="3" spans="2:23" s="6" customFormat="1" ht="12.75"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 t="s">
        <v>1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6"/>
    </row>
    <row r="4" spans="2:23" s="6" customFormat="1" ht="38.25">
      <c r="B4" s="18" t="s">
        <v>2</v>
      </c>
      <c r="C4" s="18"/>
      <c r="D4" s="18" t="s">
        <v>3</v>
      </c>
      <c r="E4" s="18"/>
      <c r="F4" s="13" t="s">
        <v>4</v>
      </c>
      <c r="G4" s="13" t="s">
        <v>5</v>
      </c>
      <c r="H4" s="18" t="s">
        <v>6</v>
      </c>
      <c r="I4" s="18"/>
      <c r="J4" s="18" t="s">
        <v>7</v>
      </c>
      <c r="K4" s="18"/>
      <c r="L4" s="13" t="s">
        <v>8</v>
      </c>
      <c r="M4" s="18" t="s">
        <v>9</v>
      </c>
      <c r="N4" s="18"/>
      <c r="O4" s="13" t="s">
        <v>25</v>
      </c>
      <c r="P4" s="18" t="s">
        <v>10</v>
      </c>
      <c r="Q4" s="18"/>
      <c r="R4" s="18" t="s">
        <v>11</v>
      </c>
      <c r="S4" s="18"/>
      <c r="T4" s="18" t="s">
        <v>12</v>
      </c>
      <c r="U4" s="18"/>
      <c r="V4" s="13" t="s">
        <v>13</v>
      </c>
      <c r="W4" s="16"/>
    </row>
    <row r="5" spans="2:23" s="7" customFormat="1" ht="39.75" customHeight="1">
      <c r="B5" s="14" t="s">
        <v>14</v>
      </c>
      <c r="C5" s="14" t="s">
        <v>15</v>
      </c>
      <c r="D5" s="14" t="s">
        <v>52</v>
      </c>
      <c r="E5" s="14" t="s">
        <v>16</v>
      </c>
      <c r="F5" s="14" t="s">
        <v>17</v>
      </c>
      <c r="G5" s="14" t="s">
        <v>48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4" t="s">
        <v>23</v>
      </c>
      <c r="N5" s="14" t="s">
        <v>24</v>
      </c>
      <c r="O5" s="14" t="s">
        <v>25</v>
      </c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4" t="s">
        <v>49</v>
      </c>
      <c r="W5" s="14" t="s">
        <v>32</v>
      </c>
    </row>
    <row r="6" spans="1:24" s="6" customFormat="1" ht="12.75">
      <c r="A6" s="16" t="s">
        <v>33</v>
      </c>
      <c r="B6" s="10">
        <v>21728</v>
      </c>
      <c r="C6" s="10">
        <v>20201</v>
      </c>
      <c r="D6" s="10">
        <v>21771</v>
      </c>
      <c r="E6" s="10">
        <v>8103</v>
      </c>
      <c r="F6" s="10">
        <v>35056</v>
      </c>
      <c r="G6" s="10">
        <v>24780</v>
      </c>
      <c r="H6" s="10">
        <v>100231</v>
      </c>
      <c r="I6" s="10">
        <v>12691</v>
      </c>
      <c r="J6" s="10">
        <v>179159</v>
      </c>
      <c r="K6" s="10">
        <v>31785</v>
      </c>
      <c r="L6" s="10">
        <v>32230</v>
      </c>
      <c r="M6" s="10">
        <v>13245</v>
      </c>
      <c r="N6" s="10">
        <v>12300</v>
      </c>
      <c r="O6" s="10">
        <v>21163</v>
      </c>
      <c r="P6" s="10">
        <v>8429</v>
      </c>
      <c r="Q6" s="10">
        <v>21833</v>
      </c>
      <c r="R6" s="10">
        <v>17116</v>
      </c>
      <c r="S6" s="10">
        <v>21148</v>
      </c>
      <c r="T6" s="10">
        <v>25548</v>
      </c>
      <c r="U6" s="10">
        <v>30536</v>
      </c>
      <c r="V6" s="10">
        <v>22140</v>
      </c>
      <c r="W6" s="11">
        <v>681193</v>
      </c>
      <c r="X6" s="8"/>
    </row>
    <row r="7" spans="1:24" s="6" customFormat="1" ht="12.75">
      <c r="A7" s="16" t="s">
        <v>34</v>
      </c>
      <c r="B7" s="10">
        <v>523</v>
      </c>
      <c r="C7" s="10">
        <v>26</v>
      </c>
      <c r="D7" s="10">
        <v>512</v>
      </c>
      <c r="E7" s="10">
        <v>470</v>
      </c>
      <c r="F7" s="10">
        <v>479</v>
      </c>
      <c r="G7" s="10">
        <v>1021</v>
      </c>
      <c r="H7" s="10">
        <v>3986</v>
      </c>
      <c r="I7" s="10">
        <v>196</v>
      </c>
      <c r="J7" s="10">
        <v>17852</v>
      </c>
      <c r="K7" s="10">
        <v>762</v>
      </c>
      <c r="L7" s="10">
        <v>8947</v>
      </c>
      <c r="M7" s="10">
        <v>90</v>
      </c>
      <c r="N7" s="10">
        <v>3876</v>
      </c>
      <c r="O7" s="10">
        <v>1866</v>
      </c>
      <c r="P7" s="10">
        <v>262</v>
      </c>
      <c r="Q7" s="10">
        <v>1470</v>
      </c>
      <c r="R7" s="10">
        <v>7380</v>
      </c>
      <c r="S7" s="10">
        <v>0</v>
      </c>
      <c r="T7" s="10">
        <v>3797</v>
      </c>
      <c r="U7" s="10">
        <v>3009</v>
      </c>
      <c r="V7" s="10">
        <v>9242</v>
      </c>
      <c r="W7" s="11">
        <v>65766</v>
      </c>
      <c r="X7" s="8"/>
    </row>
    <row r="8" spans="1:24" s="6" customFormat="1" ht="12.75">
      <c r="A8" s="16" t="s">
        <v>35</v>
      </c>
      <c r="B8" s="10">
        <v>1884</v>
      </c>
      <c r="C8" s="10">
        <v>1130</v>
      </c>
      <c r="D8" s="10">
        <v>312</v>
      </c>
      <c r="E8" s="10">
        <v>511</v>
      </c>
      <c r="F8" s="10">
        <v>1355</v>
      </c>
      <c r="G8" s="10">
        <v>935</v>
      </c>
      <c r="H8" s="10">
        <v>2925</v>
      </c>
      <c r="I8" s="10">
        <v>794</v>
      </c>
      <c r="J8" s="10">
        <v>6253</v>
      </c>
      <c r="K8" s="10">
        <v>329</v>
      </c>
      <c r="L8" s="10">
        <v>4943</v>
      </c>
      <c r="M8" s="10">
        <v>2113</v>
      </c>
      <c r="N8" s="10">
        <v>1120</v>
      </c>
      <c r="O8" s="10">
        <v>1488</v>
      </c>
      <c r="P8" s="10">
        <v>1128</v>
      </c>
      <c r="Q8" s="10">
        <v>954</v>
      </c>
      <c r="R8" s="10">
        <v>1527</v>
      </c>
      <c r="S8" s="10">
        <v>152</v>
      </c>
      <c r="T8" s="10">
        <v>3035</v>
      </c>
      <c r="U8" s="10">
        <v>1207</v>
      </c>
      <c r="V8" s="10">
        <v>1523</v>
      </c>
      <c r="W8" s="11">
        <v>35618</v>
      </c>
      <c r="X8" s="8"/>
    </row>
    <row r="9" spans="1:24" s="6" customFormat="1" ht="12.75">
      <c r="A9" s="16" t="s">
        <v>36</v>
      </c>
      <c r="B9" s="10">
        <v>1783</v>
      </c>
      <c r="C9" s="10">
        <v>879</v>
      </c>
      <c r="D9" s="10">
        <v>120</v>
      </c>
      <c r="E9" s="10">
        <v>431</v>
      </c>
      <c r="F9" s="10">
        <v>602</v>
      </c>
      <c r="G9" s="10">
        <v>195</v>
      </c>
      <c r="H9" s="10">
        <v>932</v>
      </c>
      <c r="I9" s="10">
        <v>22</v>
      </c>
      <c r="J9" s="10">
        <v>30699</v>
      </c>
      <c r="K9" s="10">
        <v>829</v>
      </c>
      <c r="L9" s="10">
        <v>0</v>
      </c>
      <c r="M9" s="10">
        <v>294</v>
      </c>
      <c r="N9" s="10">
        <v>4646</v>
      </c>
      <c r="O9" s="10">
        <v>473</v>
      </c>
      <c r="P9" s="10">
        <v>1167</v>
      </c>
      <c r="Q9" s="10">
        <v>70</v>
      </c>
      <c r="R9" s="10">
        <v>295</v>
      </c>
      <c r="S9" s="10">
        <v>40</v>
      </c>
      <c r="T9" s="10">
        <v>703</v>
      </c>
      <c r="U9" s="10">
        <v>162</v>
      </c>
      <c r="V9" s="10">
        <v>43</v>
      </c>
      <c r="W9" s="11">
        <v>44385</v>
      </c>
      <c r="X9" s="8"/>
    </row>
    <row r="10" spans="1:24" s="6" customFormat="1" ht="12.75">
      <c r="A10" s="16" t="s">
        <v>37</v>
      </c>
      <c r="B10" s="10">
        <v>12816</v>
      </c>
      <c r="C10" s="10">
        <v>9115</v>
      </c>
      <c r="D10" s="10">
        <v>469</v>
      </c>
      <c r="E10" s="10">
        <v>1709</v>
      </c>
      <c r="F10" s="10">
        <v>11090</v>
      </c>
      <c r="G10" s="10">
        <v>2752</v>
      </c>
      <c r="H10" s="10">
        <v>10860</v>
      </c>
      <c r="I10" s="10">
        <v>0</v>
      </c>
      <c r="J10" s="10">
        <v>119500</v>
      </c>
      <c r="K10" s="10">
        <v>4672</v>
      </c>
      <c r="L10" s="10">
        <v>533</v>
      </c>
      <c r="M10" s="10">
        <v>366</v>
      </c>
      <c r="N10" s="10">
        <v>2888</v>
      </c>
      <c r="O10" s="10">
        <v>3257</v>
      </c>
      <c r="P10" s="10">
        <v>8564</v>
      </c>
      <c r="Q10" s="10">
        <v>743</v>
      </c>
      <c r="R10" s="10">
        <v>684</v>
      </c>
      <c r="S10" s="10">
        <v>115</v>
      </c>
      <c r="T10" s="10">
        <v>500</v>
      </c>
      <c r="U10" s="10">
        <v>1960</v>
      </c>
      <c r="V10" s="10">
        <v>318</v>
      </c>
      <c r="W10" s="11">
        <v>192911</v>
      </c>
      <c r="X10" s="8"/>
    </row>
    <row r="11" spans="1:24" s="6" customFormat="1" ht="12.75">
      <c r="A11" s="16" t="s">
        <v>51</v>
      </c>
      <c r="B11" s="10">
        <v>0</v>
      </c>
      <c r="C11" s="10">
        <v>0</v>
      </c>
      <c r="D11" s="10">
        <v>0</v>
      </c>
      <c r="E11" s="10">
        <v>0</v>
      </c>
      <c r="F11" s="10">
        <v>3308</v>
      </c>
      <c r="G11" s="10">
        <v>454</v>
      </c>
      <c r="H11" s="10">
        <v>1979</v>
      </c>
      <c r="I11" s="10">
        <v>0</v>
      </c>
      <c r="J11" s="10">
        <v>0</v>
      </c>
      <c r="K11" s="10">
        <v>0</v>
      </c>
      <c r="L11" s="10">
        <v>81</v>
      </c>
      <c r="M11" s="10">
        <v>0</v>
      </c>
      <c r="N11" s="10">
        <v>679</v>
      </c>
      <c r="O11" s="10">
        <v>0</v>
      </c>
      <c r="P11" s="10">
        <v>0</v>
      </c>
      <c r="Q11" s="10">
        <v>0</v>
      </c>
      <c r="R11" s="10">
        <v>40</v>
      </c>
      <c r="S11" s="10">
        <v>35</v>
      </c>
      <c r="T11" s="10">
        <v>96</v>
      </c>
      <c r="U11" s="10">
        <v>0</v>
      </c>
      <c r="V11" s="10">
        <v>0</v>
      </c>
      <c r="W11" s="11">
        <v>6672</v>
      </c>
      <c r="X11" s="8"/>
    </row>
    <row r="12" spans="1:24" s="6" customFormat="1" ht="12.75">
      <c r="A12" s="16" t="s">
        <v>38</v>
      </c>
      <c r="B12" s="10">
        <v>143</v>
      </c>
      <c r="C12" s="10">
        <v>610</v>
      </c>
      <c r="D12" s="10">
        <v>80</v>
      </c>
      <c r="E12" s="10">
        <v>0</v>
      </c>
      <c r="F12" s="10">
        <v>406</v>
      </c>
      <c r="G12" s="10">
        <v>3560</v>
      </c>
      <c r="H12" s="10">
        <v>0</v>
      </c>
      <c r="I12" s="10">
        <v>0</v>
      </c>
      <c r="J12" s="10">
        <v>10</v>
      </c>
      <c r="K12" s="10">
        <v>109</v>
      </c>
      <c r="L12" s="10">
        <v>0</v>
      </c>
      <c r="M12" s="10">
        <v>366</v>
      </c>
      <c r="N12" s="10">
        <v>1702</v>
      </c>
      <c r="O12" s="10">
        <v>2312</v>
      </c>
      <c r="P12" s="10">
        <v>1275</v>
      </c>
      <c r="Q12" s="10">
        <v>813</v>
      </c>
      <c r="R12" s="10">
        <v>0</v>
      </c>
      <c r="S12" s="10">
        <v>0</v>
      </c>
      <c r="T12" s="10">
        <v>149</v>
      </c>
      <c r="U12" s="10">
        <v>69</v>
      </c>
      <c r="V12" s="10">
        <v>110</v>
      </c>
      <c r="W12" s="11">
        <v>11714</v>
      </c>
      <c r="X12" s="8"/>
    </row>
    <row r="13" spans="1:24" s="6" customFormat="1" ht="12.75">
      <c r="A13" s="16" t="s">
        <v>39</v>
      </c>
      <c r="B13" s="10">
        <v>21</v>
      </c>
      <c r="C13" s="10">
        <v>0</v>
      </c>
      <c r="D13" s="10">
        <v>666</v>
      </c>
      <c r="E13" s="10">
        <v>142</v>
      </c>
      <c r="F13" s="10">
        <v>1189</v>
      </c>
      <c r="G13" s="10">
        <v>511</v>
      </c>
      <c r="H13" s="10">
        <v>14869</v>
      </c>
      <c r="I13" s="10">
        <v>3338</v>
      </c>
      <c r="J13" s="10">
        <v>5490</v>
      </c>
      <c r="K13" s="10">
        <v>0</v>
      </c>
      <c r="L13" s="10">
        <v>437</v>
      </c>
      <c r="M13" s="10">
        <v>4549</v>
      </c>
      <c r="N13" s="10">
        <v>159</v>
      </c>
      <c r="O13" s="10">
        <v>0</v>
      </c>
      <c r="P13" s="10">
        <v>0</v>
      </c>
      <c r="Q13" s="10">
        <v>200</v>
      </c>
      <c r="R13" s="10">
        <v>754</v>
      </c>
      <c r="S13" s="10">
        <v>253</v>
      </c>
      <c r="T13" s="10">
        <v>7332</v>
      </c>
      <c r="U13" s="10">
        <v>2914</v>
      </c>
      <c r="V13" s="10">
        <v>675</v>
      </c>
      <c r="W13" s="11">
        <v>43499</v>
      </c>
      <c r="X13" s="8"/>
    </row>
    <row r="14" spans="1:24" s="6" customFormat="1" ht="12.75">
      <c r="A14" s="16" t="s">
        <v>40</v>
      </c>
      <c r="B14" s="10">
        <v>26033</v>
      </c>
      <c r="C14" s="10">
        <v>13123</v>
      </c>
      <c r="D14" s="10">
        <v>5606</v>
      </c>
      <c r="E14" s="10">
        <v>30</v>
      </c>
      <c r="F14" s="10">
        <v>9950</v>
      </c>
      <c r="G14" s="10">
        <v>35631</v>
      </c>
      <c r="H14" s="10">
        <v>16747</v>
      </c>
      <c r="I14" s="10">
        <v>0</v>
      </c>
      <c r="J14" s="10">
        <v>26930</v>
      </c>
      <c r="K14" s="10">
        <v>64371</v>
      </c>
      <c r="L14" s="10">
        <v>1814</v>
      </c>
      <c r="M14" s="10">
        <v>4146</v>
      </c>
      <c r="N14" s="10">
        <v>20683</v>
      </c>
      <c r="O14" s="10">
        <v>18423</v>
      </c>
      <c r="P14" s="10">
        <v>2119</v>
      </c>
      <c r="Q14" s="10">
        <v>11493</v>
      </c>
      <c r="R14" s="10">
        <v>19646</v>
      </c>
      <c r="S14" s="10">
        <v>32150</v>
      </c>
      <c r="T14" s="10">
        <v>15956</v>
      </c>
      <c r="U14" s="10">
        <v>9517</v>
      </c>
      <c r="V14" s="10">
        <v>9134</v>
      </c>
      <c r="W14" s="11">
        <v>343502</v>
      </c>
      <c r="X14" s="8"/>
    </row>
    <row r="15" spans="1:24" s="6" customFormat="1" ht="12.75">
      <c r="A15" s="16" t="s">
        <v>41</v>
      </c>
      <c r="B15" s="10">
        <v>14330</v>
      </c>
      <c r="C15" s="10">
        <v>16831</v>
      </c>
      <c r="D15" s="10">
        <v>11231</v>
      </c>
      <c r="E15" s="10">
        <v>5836</v>
      </c>
      <c r="F15" s="10">
        <v>42825</v>
      </c>
      <c r="G15" s="10">
        <v>15577</v>
      </c>
      <c r="H15" s="10">
        <v>45329</v>
      </c>
      <c r="I15" s="10">
        <v>2675</v>
      </c>
      <c r="J15" s="10">
        <v>32266</v>
      </c>
      <c r="K15" s="10">
        <v>10524</v>
      </c>
      <c r="L15" s="10">
        <v>9587</v>
      </c>
      <c r="M15" s="10">
        <v>35983</v>
      </c>
      <c r="N15" s="10">
        <v>19948</v>
      </c>
      <c r="O15" s="10">
        <v>24491</v>
      </c>
      <c r="P15" s="10">
        <v>17654</v>
      </c>
      <c r="Q15" s="10">
        <v>14759</v>
      </c>
      <c r="R15" s="10">
        <v>11430</v>
      </c>
      <c r="S15" s="10">
        <v>7297</v>
      </c>
      <c r="T15" s="10">
        <v>4023</v>
      </c>
      <c r="U15" s="10">
        <v>4950</v>
      </c>
      <c r="V15" s="10">
        <v>21125</v>
      </c>
      <c r="W15" s="11">
        <v>368671</v>
      </c>
      <c r="X15" s="8"/>
    </row>
    <row r="16" spans="1:24" s="6" customFormat="1" ht="12.75">
      <c r="A16" s="16" t="s">
        <v>42</v>
      </c>
      <c r="B16" s="6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749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133</v>
      </c>
      <c r="T16" s="10">
        <v>0</v>
      </c>
      <c r="U16" s="10">
        <v>0</v>
      </c>
      <c r="V16" s="10">
        <v>0</v>
      </c>
      <c r="W16" s="11">
        <v>882</v>
      </c>
      <c r="X16" s="8"/>
    </row>
    <row r="17" spans="1:24" s="6" customFormat="1" ht="12.75">
      <c r="A17" s="16" t="s">
        <v>43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115</v>
      </c>
      <c r="K17" s="10">
        <v>0</v>
      </c>
      <c r="L17" s="10">
        <v>11</v>
      </c>
      <c r="M17" s="10">
        <v>0</v>
      </c>
      <c r="N17" s="10">
        <v>7</v>
      </c>
      <c r="O17" s="10">
        <v>10</v>
      </c>
      <c r="P17" s="10">
        <v>0</v>
      </c>
      <c r="Q17" s="10">
        <v>0</v>
      </c>
      <c r="R17" s="10">
        <v>13</v>
      </c>
      <c r="S17" s="10">
        <v>0</v>
      </c>
      <c r="T17" s="10">
        <v>0</v>
      </c>
      <c r="U17" s="10">
        <v>0</v>
      </c>
      <c r="V17" s="10">
        <v>0</v>
      </c>
      <c r="W17" s="11">
        <v>156</v>
      </c>
      <c r="X17" s="8"/>
    </row>
    <row r="18" spans="1:24" s="6" customFormat="1" ht="12.75">
      <c r="A18" s="16" t="s">
        <v>44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201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85</v>
      </c>
      <c r="U18" s="10">
        <v>139</v>
      </c>
      <c r="V18" s="10">
        <v>0</v>
      </c>
      <c r="W18" s="11">
        <v>425</v>
      </c>
      <c r="X18" s="8"/>
    </row>
    <row r="19" spans="1:24" s="6" customFormat="1" ht="12.75">
      <c r="A19" s="16" t="s">
        <v>45</v>
      </c>
      <c r="B19" s="10">
        <v>0</v>
      </c>
      <c r="C19" s="6">
        <v>0</v>
      </c>
      <c r="D19" s="10">
        <v>0</v>
      </c>
      <c r="E19" s="10">
        <v>26</v>
      </c>
      <c r="F19" s="10">
        <v>1374</v>
      </c>
      <c r="G19" s="10">
        <v>1985</v>
      </c>
      <c r="H19" s="10">
        <v>0</v>
      </c>
      <c r="I19" s="10">
        <v>0</v>
      </c>
      <c r="J19" s="10">
        <v>0</v>
      </c>
      <c r="K19" s="10">
        <v>0</v>
      </c>
      <c r="L19" s="10">
        <v>705</v>
      </c>
      <c r="M19" s="10">
        <v>3018</v>
      </c>
      <c r="N19" s="10">
        <v>372</v>
      </c>
      <c r="O19" s="10">
        <v>0</v>
      </c>
      <c r="P19" s="10">
        <v>0</v>
      </c>
      <c r="Q19" s="10">
        <v>4114</v>
      </c>
      <c r="R19" s="10">
        <v>1799</v>
      </c>
      <c r="S19" s="10">
        <v>0</v>
      </c>
      <c r="T19" s="10">
        <v>0</v>
      </c>
      <c r="U19" s="10">
        <v>0</v>
      </c>
      <c r="V19" s="10">
        <v>7670</v>
      </c>
      <c r="W19" s="11">
        <v>21063</v>
      </c>
      <c r="X19" s="8"/>
    </row>
    <row r="20" spans="1:24" s="6" customFormat="1" ht="12.75">
      <c r="A20" s="16" t="s">
        <v>50</v>
      </c>
      <c r="B20" s="10">
        <v>1215</v>
      </c>
      <c r="C20" s="10">
        <v>45001</v>
      </c>
      <c r="D20" s="10">
        <v>8</v>
      </c>
      <c r="E20" s="10">
        <v>527</v>
      </c>
      <c r="F20" s="10">
        <v>43192</v>
      </c>
      <c r="G20" s="10">
        <v>6</v>
      </c>
      <c r="H20" s="10">
        <v>9193</v>
      </c>
      <c r="I20" s="10">
        <v>0</v>
      </c>
      <c r="J20" s="10">
        <v>2861</v>
      </c>
      <c r="K20" s="10">
        <v>1205</v>
      </c>
      <c r="L20" s="10">
        <v>6929</v>
      </c>
      <c r="M20" s="10">
        <v>2610</v>
      </c>
      <c r="N20" s="10">
        <v>21</v>
      </c>
      <c r="O20" s="10">
        <v>0</v>
      </c>
      <c r="P20" s="10">
        <v>0</v>
      </c>
      <c r="Q20" s="10">
        <v>0</v>
      </c>
      <c r="R20" s="10">
        <v>0</v>
      </c>
      <c r="S20" s="10">
        <v>1984</v>
      </c>
      <c r="T20" s="10">
        <v>1012</v>
      </c>
      <c r="U20" s="10">
        <v>1383</v>
      </c>
      <c r="V20" s="10">
        <v>4032</v>
      </c>
      <c r="W20" s="11">
        <v>121179</v>
      </c>
      <c r="X20" s="8"/>
    </row>
    <row r="21" spans="1:23" s="9" customFormat="1" ht="22.5" customHeight="1" thickBot="1">
      <c r="A21" s="12" t="s">
        <v>46</v>
      </c>
      <c r="B21" s="15">
        <f>SUM(B6:B20)</f>
        <v>80476</v>
      </c>
      <c r="C21" s="15">
        <f aca="true" t="shared" si="0" ref="C21:V21">SUM(C6:C20)</f>
        <v>106916</v>
      </c>
      <c r="D21" s="15">
        <f t="shared" si="0"/>
        <v>40775</v>
      </c>
      <c r="E21" s="15">
        <f t="shared" si="0"/>
        <v>17785</v>
      </c>
      <c r="F21" s="15">
        <f t="shared" si="0"/>
        <v>150826</v>
      </c>
      <c r="G21" s="15">
        <f t="shared" si="0"/>
        <v>87407</v>
      </c>
      <c r="H21" s="15">
        <f t="shared" si="0"/>
        <v>207051</v>
      </c>
      <c r="I21" s="15">
        <f t="shared" si="0"/>
        <v>19716</v>
      </c>
      <c r="J21" s="15">
        <f t="shared" si="0"/>
        <v>421135</v>
      </c>
      <c r="K21" s="15">
        <f t="shared" si="0"/>
        <v>114586</v>
      </c>
      <c r="L21" s="15">
        <f t="shared" si="0"/>
        <v>66418</v>
      </c>
      <c r="M21" s="15">
        <f t="shared" si="0"/>
        <v>67529</v>
      </c>
      <c r="N21" s="15">
        <f t="shared" si="0"/>
        <v>68401</v>
      </c>
      <c r="O21" s="15">
        <f t="shared" si="0"/>
        <v>73483</v>
      </c>
      <c r="P21" s="15">
        <f t="shared" si="0"/>
        <v>40598</v>
      </c>
      <c r="Q21" s="15">
        <f t="shared" si="0"/>
        <v>56449</v>
      </c>
      <c r="R21" s="15">
        <f t="shared" si="0"/>
        <v>60684</v>
      </c>
      <c r="S21" s="15">
        <f t="shared" si="0"/>
        <v>63307</v>
      </c>
      <c r="T21" s="15">
        <f t="shared" si="0"/>
        <v>62236</v>
      </c>
      <c r="U21" s="15">
        <f t="shared" si="0"/>
        <v>55846</v>
      </c>
      <c r="V21" s="15">
        <f t="shared" si="0"/>
        <v>76012</v>
      </c>
      <c r="W21" s="15">
        <f>SUM(W6:W20)</f>
        <v>1937636</v>
      </c>
    </row>
    <row r="22" spans="1:23" s="2" customFormat="1" ht="14.25" customHeight="1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ht="12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5">
      <c r="A24" s="4" t="s">
        <v>47</v>
      </c>
    </row>
  </sheetData>
  <sheetProtection/>
  <mergeCells count="10">
    <mergeCell ref="B3:K3"/>
    <mergeCell ref="L3:V3"/>
    <mergeCell ref="B4:C4"/>
    <mergeCell ref="D4:E4"/>
    <mergeCell ref="H4:I4"/>
    <mergeCell ref="R4:S4"/>
    <mergeCell ref="T4:U4"/>
    <mergeCell ref="J4:K4"/>
    <mergeCell ref="M4:N4"/>
    <mergeCell ref="P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2016-11-23T10:51:50Z</cp:lastPrinted>
  <dcterms:created xsi:type="dcterms:W3CDTF">2016-11-23T10:31:38Z</dcterms:created>
  <dcterms:modified xsi:type="dcterms:W3CDTF">2023-09-21T08:15:49Z</dcterms:modified>
  <cp:category/>
  <cp:version/>
  <cp:contentType/>
  <cp:contentStatus/>
</cp:coreProperties>
</file>