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550" windowWidth="1404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<sst xmlns="http://schemas.openxmlformats.org/spreadsheetml/2006/main" count="39" uniqueCount="18">
  <si>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MUSEO ARQUEOLÓGICO DE SEVILLA</t>
  </si>
  <si>
    <t>MUSEO DE BELLAS ARTES DE SEVILLA</t>
  </si>
  <si>
    <t>Total</t>
  </si>
  <si>
    <t xml:space="preserve">Hombres </t>
  </si>
  <si>
    <t>Mujeres</t>
  </si>
  <si>
    <t>Nº Actividades</t>
  </si>
  <si>
    <t>Número de asistentes</t>
  </si>
  <si>
    <t>EXPOSICIONES TEMPORALES</t>
  </si>
  <si>
    <t>TOTAL</t>
  </si>
  <si>
    <t>CENTRO ANDALUZ DE ARTE CONTEMPORÁNEO</t>
  </si>
  <si>
    <t>MUSEO DE ARTES Y COSTUMBRES POPULARES DE SEVILLA</t>
  </si>
  <si>
    <t>*Otras actividades: actividades didácticas, celebraciones, ciclos, clubes de lectura, conciertos, concursos y convocatorias, conferencias, cursos, ferias, festivales, jornadas y congresos, presentaciones, proyecciones, representaciones, talleres, visitas guiadas y otros.</t>
  </si>
  <si>
    <t>OTRAS ACTIVIDADES *</t>
  </si>
  <si>
    <t>-</t>
  </si>
  <si>
    <t>''-': Valor nulo</t>
  </si>
  <si>
    <t>6.4.2. NÚMERO DE ACTIVIDADES Y DE ASISTENTES A MUSEOS PÚBLICOS DE SEVILLA. AÑO 2022.</t>
  </si>
  <si>
    <t>* Museo Arqueológico de Sevilla: cerrado por obras.</t>
  </si>
  <si>
    <t xml:space="preserve"> Fuente: Consejería de Turismo, Cultura y Deporte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</si>
</sst>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;&quot;··&quot;"/>
    <numFmt numFmtId="165" formatCode="0\ %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0" fillId="0" borderId="1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2" xfId="0" applyNumberFormat="1" applyFont="1" applyFill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aje 3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22</xdr:row>
      <xdr:rowOff>0</xdr:rowOff>
    </xdr:from>
    <xdr:to>
      <xdr:col>8</xdr:col>
      <xdr:colOff>19050</xdr:colOff>
      <xdr:row>22</xdr:row>
      <xdr:rowOff>0</xdr:rowOff>
    </xdr:to>
    <xdr:sp>
      <xdr:nvSpPr>
        <xdr:cNvPr id="1" name="6 Conector recto"/>
        <xdr:cNvSpPr>
          <a:spLocks/>
        </xdr:cNvSpPr>
      </xdr:nvSpPr>
      <xdr:spPr>
        <a:xfrm flipV="1">
          <a:off x="5410200" y="5476875"/>
          <a:ext cx="22288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7</xdr:col>
      <xdr:colOff>752475</xdr:colOff>
      <xdr:row>21</xdr:row>
      <xdr:rowOff>152400</xdr:rowOff>
    </xdr:to>
    <xdr:sp>
      <xdr:nvSpPr>
        <xdr:cNvPr id="2" name="7 Conector recto"/>
        <xdr:cNvSpPr>
          <a:spLocks/>
        </xdr:cNvSpPr>
      </xdr:nvSpPr>
      <xdr:spPr>
        <a:xfrm flipV="1">
          <a:off x="4467225" y="5467350"/>
          <a:ext cx="31432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3" name="6 Conector recto"/>
        <xdr:cNvSpPr>
          <a:spLocks/>
        </xdr:cNvSpPr>
      </xdr:nvSpPr>
      <xdr:spPr>
        <a:xfrm flipV="1">
          <a:off x="8629650" y="5476875"/>
          <a:ext cx="217170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0</xdr:rowOff>
    </xdr:from>
    <xdr:to>
      <xdr:col>11</xdr:col>
      <xdr:colOff>409575</xdr:colOff>
      <xdr:row>22</xdr:row>
      <xdr:rowOff>0</xdr:rowOff>
    </xdr:to>
    <xdr:sp>
      <xdr:nvSpPr>
        <xdr:cNvPr id="4" name="7 Conector recto"/>
        <xdr:cNvSpPr>
          <a:spLocks/>
        </xdr:cNvSpPr>
      </xdr:nvSpPr>
      <xdr:spPr>
        <a:xfrm flipV="1">
          <a:off x="7667625" y="5476875"/>
          <a:ext cx="2771775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22</xdr:row>
      <xdr:rowOff>0</xdr:rowOff>
    </xdr:from>
    <xdr:to>
      <xdr:col>15</xdr:col>
      <xdr:colOff>628650</xdr:colOff>
      <xdr:row>22</xdr:row>
      <xdr:rowOff>0</xdr:rowOff>
    </xdr:to>
    <xdr:sp>
      <xdr:nvSpPr>
        <xdr:cNvPr id="5" name="6 Conector recto"/>
        <xdr:cNvSpPr>
          <a:spLocks/>
        </xdr:cNvSpPr>
      </xdr:nvSpPr>
      <xdr:spPr>
        <a:xfrm flipV="1">
          <a:off x="11772900" y="5476875"/>
          <a:ext cx="1933575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0</xdr:rowOff>
    </xdr:from>
    <xdr:to>
      <xdr:col>15</xdr:col>
      <xdr:colOff>409575</xdr:colOff>
      <xdr:row>22</xdr:row>
      <xdr:rowOff>0</xdr:rowOff>
    </xdr:to>
    <xdr:sp>
      <xdr:nvSpPr>
        <xdr:cNvPr id="6" name="7 Conector recto"/>
        <xdr:cNvSpPr>
          <a:spLocks/>
        </xdr:cNvSpPr>
      </xdr:nvSpPr>
      <xdr:spPr>
        <a:xfrm flipV="1">
          <a:off x="10839450" y="5476875"/>
          <a:ext cx="26479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22</xdr:row>
      <xdr:rowOff>0</xdr:rowOff>
    </xdr:from>
    <xdr:to>
      <xdr:col>11</xdr:col>
      <xdr:colOff>742950</xdr:colOff>
      <xdr:row>22</xdr:row>
      <xdr:rowOff>0</xdr:rowOff>
    </xdr:to>
    <xdr:sp>
      <xdr:nvSpPr>
        <xdr:cNvPr id="7" name="7 Conector recto"/>
        <xdr:cNvSpPr>
          <a:spLocks/>
        </xdr:cNvSpPr>
      </xdr:nvSpPr>
      <xdr:spPr>
        <a:xfrm flipV="1">
          <a:off x="7686675" y="5476875"/>
          <a:ext cx="308610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22</xdr:row>
      <xdr:rowOff>0</xdr:rowOff>
    </xdr:from>
    <xdr:to>
      <xdr:col>15</xdr:col>
      <xdr:colOff>628650</xdr:colOff>
      <xdr:row>22</xdr:row>
      <xdr:rowOff>0</xdr:rowOff>
    </xdr:to>
    <xdr:sp>
      <xdr:nvSpPr>
        <xdr:cNvPr id="8" name="7 Conector recto"/>
        <xdr:cNvSpPr>
          <a:spLocks/>
        </xdr:cNvSpPr>
      </xdr:nvSpPr>
      <xdr:spPr>
        <a:xfrm flipV="1">
          <a:off x="10868025" y="5476875"/>
          <a:ext cx="2838450" cy="0"/>
        </a:xfrm>
        <a:prstGeom prst="line">
          <a:avLst/>
        </a:prstGeom>
        <a:noFill/>
        <a:ln w="11430" cmpd="sng">
          <a:solidFill>
            <a:srgbClr val="EFF3E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30.7109375" style="0" customWidth="1"/>
    <col min="2" max="2" width="14.28125" style="0" customWidth="1"/>
    <col min="3" max="3" width="10.7109375" style="0" customWidth="1"/>
    <col min="4" max="4" width="10.140625" style="0" customWidth="1"/>
    <col min="6" max="6" width="14.140625" style="0" customWidth="1"/>
    <col min="10" max="10" width="13.28125" style="0" customWidth="1"/>
  </cols>
  <sheetData>
    <row r="1" spans="1:8" ht="15.75">
      <c r="A1" s="1" t="s">
        <v>15</v>
      </c>
      <c r="B1" s="1"/>
      <c r="C1" s="1"/>
      <c r="H1" s="32"/>
    </row>
    <row r="3" ht="13.5" thickBot="1"/>
    <row r="4" spans="1:13" ht="24" customHeight="1">
      <c r="A4" s="29"/>
      <c r="B4" s="45" t="s">
        <v>7</v>
      </c>
      <c r="C4" s="46"/>
      <c r="D4" s="46"/>
      <c r="E4" s="46"/>
      <c r="F4" s="47" t="s">
        <v>12</v>
      </c>
      <c r="G4" s="46"/>
      <c r="H4" s="46"/>
      <c r="I4" s="46"/>
      <c r="J4" s="47" t="s">
        <v>8</v>
      </c>
      <c r="K4" s="46"/>
      <c r="L4" s="46"/>
      <c r="M4" s="48"/>
    </row>
    <row r="5" spans="1:13" ht="12.75" customHeight="1">
      <c r="A5" s="2"/>
      <c r="B5" s="12" t="s">
        <v>5</v>
      </c>
      <c r="C5" s="49" t="s">
        <v>6</v>
      </c>
      <c r="D5" s="50"/>
      <c r="E5" s="51"/>
      <c r="F5" s="11" t="s">
        <v>5</v>
      </c>
      <c r="G5" s="43" t="s">
        <v>6</v>
      </c>
      <c r="H5" s="43"/>
      <c r="I5" s="52"/>
      <c r="J5" s="11" t="s">
        <v>5</v>
      </c>
      <c r="K5" s="43" t="s">
        <v>6</v>
      </c>
      <c r="L5" s="43"/>
      <c r="M5" s="44"/>
    </row>
    <row r="6" spans="1:13" ht="13.5" thickBot="1">
      <c r="A6" s="3"/>
      <c r="B6" s="13"/>
      <c r="C6" s="14" t="s">
        <v>3</v>
      </c>
      <c r="D6" s="14" t="s">
        <v>4</v>
      </c>
      <c r="E6" s="15" t="s">
        <v>2</v>
      </c>
      <c r="F6" s="11"/>
      <c r="G6" s="16" t="s">
        <v>3</v>
      </c>
      <c r="H6" s="14" t="s">
        <v>4</v>
      </c>
      <c r="I6" s="15" t="s">
        <v>2</v>
      </c>
      <c r="J6" s="11"/>
      <c r="K6" s="16" t="s">
        <v>3</v>
      </c>
      <c r="L6" s="14" t="s">
        <v>4</v>
      </c>
      <c r="M6" s="17" t="s">
        <v>2</v>
      </c>
    </row>
    <row r="7" spans="1:13" ht="33.75" customHeight="1">
      <c r="A7" s="37" t="s">
        <v>9</v>
      </c>
      <c r="B7" s="40">
        <v>10</v>
      </c>
      <c r="C7" s="18">
        <v>138863</v>
      </c>
      <c r="D7" s="18">
        <v>142811</v>
      </c>
      <c r="E7" s="19">
        <f>SUM(C7:D7)</f>
        <v>281674</v>
      </c>
      <c r="F7" s="20">
        <v>104</v>
      </c>
      <c r="G7" s="21">
        <v>30287</v>
      </c>
      <c r="H7" s="21">
        <v>30488</v>
      </c>
      <c r="I7" s="8">
        <f>SUM(G7:H7)</f>
        <v>60775</v>
      </c>
      <c r="J7" s="20">
        <f>SUM(B7+F7)</f>
        <v>114</v>
      </c>
      <c r="K7" s="21">
        <v>169150</v>
      </c>
      <c r="L7" s="21">
        <v>173299</v>
      </c>
      <c r="M7" s="22">
        <f>SUM(K7:L7)</f>
        <v>342449</v>
      </c>
    </row>
    <row r="8" spans="1:13" ht="27" customHeight="1">
      <c r="A8" s="38" t="s">
        <v>0</v>
      </c>
      <c r="B8" s="41" t="s">
        <v>13</v>
      </c>
      <c r="C8" s="33" t="s">
        <v>13</v>
      </c>
      <c r="D8" s="33" t="s">
        <v>13</v>
      </c>
      <c r="E8" s="8" t="s">
        <v>13</v>
      </c>
      <c r="F8" s="9" t="s">
        <v>13</v>
      </c>
      <c r="G8" s="5" t="s">
        <v>13</v>
      </c>
      <c r="H8" s="5" t="s">
        <v>13</v>
      </c>
      <c r="I8" s="8" t="s">
        <v>13</v>
      </c>
      <c r="J8" s="9" t="s">
        <v>13</v>
      </c>
      <c r="K8" s="5" t="s">
        <v>13</v>
      </c>
      <c r="L8" s="5" t="s">
        <v>13</v>
      </c>
      <c r="M8" s="23" t="s">
        <v>13</v>
      </c>
    </row>
    <row r="9" spans="1:13" ht="52.5" customHeight="1">
      <c r="A9" s="38" t="s">
        <v>10</v>
      </c>
      <c r="B9" s="41">
        <v>5</v>
      </c>
      <c r="C9" s="5">
        <v>63373</v>
      </c>
      <c r="D9" s="5">
        <v>72733</v>
      </c>
      <c r="E9" s="8">
        <f>SUM(C9:D9)</f>
        <v>136106</v>
      </c>
      <c r="F9" s="9">
        <v>65</v>
      </c>
      <c r="G9" s="5">
        <v>1790</v>
      </c>
      <c r="H9" s="5">
        <v>2472</v>
      </c>
      <c r="I9" s="8">
        <f>SUM(G9:H9)</f>
        <v>4262</v>
      </c>
      <c r="J9" s="9">
        <f>SUM(B9+F9)</f>
        <v>70</v>
      </c>
      <c r="K9" s="5">
        <v>65163</v>
      </c>
      <c r="L9" s="5">
        <v>75205</v>
      </c>
      <c r="M9" s="23">
        <f>SUM(K9:L9)</f>
        <v>140368</v>
      </c>
    </row>
    <row r="10" spans="1:13" ht="46.5" customHeight="1" thickBot="1">
      <c r="A10" s="39" t="s">
        <v>1</v>
      </c>
      <c r="B10" s="42">
        <v>8</v>
      </c>
      <c r="C10" s="24">
        <v>172609</v>
      </c>
      <c r="D10" s="25">
        <v>202270</v>
      </c>
      <c r="E10" s="26">
        <f>SUM(C10:D10)</f>
        <v>374879</v>
      </c>
      <c r="F10" s="27">
        <v>40</v>
      </c>
      <c r="G10" s="24">
        <v>4787</v>
      </c>
      <c r="H10" s="24">
        <v>5511</v>
      </c>
      <c r="I10" s="26">
        <f>SUM(G10:H10)</f>
        <v>10298</v>
      </c>
      <c r="J10" s="27">
        <v>48</v>
      </c>
      <c r="K10" s="24">
        <v>177396</v>
      </c>
      <c r="L10" s="24">
        <v>207781</v>
      </c>
      <c r="M10" s="28">
        <f>SUM(K10:L10)</f>
        <v>385177</v>
      </c>
    </row>
    <row r="11" spans="1:13" ht="15.75" customHeight="1">
      <c r="A11" s="31"/>
      <c r="B11" s="6"/>
      <c r="C11" s="5"/>
      <c r="D11" s="7"/>
      <c r="E11" s="6"/>
      <c r="F11" s="5"/>
      <c r="G11" s="5"/>
      <c r="H11" s="5"/>
      <c r="I11" s="6"/>
      <c r="J11" s="5"/>
      <c r="K11" s="5"/>
      <c r="L11" s="5"/>
      <c r="M11" s="5"/>
    </row>
    <row r="12" spans="1:13" ht="15.75" customHeight="1">
      <c r="A12" s="35" t="s">
        <v>14</v>
      </c>
      <c r="B12" s="6"/>
      <c r="C12" s="5"/>
      <c r="D12" s="7"/>
      <c r="E12" s="6"/>
      <c r="F12" s="5"/>
      <c r="G12" s="5"/>
      <c r="H12" s="5"/>
      <c r="I12" s="6"/>
      <c r="J12" s="5"/>
      <c r="K12" s="5"/>
      <c r="L12" s="5"/>
      <c r="M12" s="5"/>
    </row>
    <row r="13" spans="1:13" ht="15.75" customHeight="1">
      <c r="A13" s="36" t="s">
        <v>11</v>
      </c>
      <c r="B13" s="6"/>
      <c r="C13" s="5"/>
      <c r="D13" s="7"/>
      <c r="E13" s="6"/>
      <c r="F13" s="5"/>
      <c r="G13" s="5"/>
      <c r="H13" s="5"/>
      <c r="I13" s="6"/>
      <c r="J13" s="5"/>
      <c r="K13" s="5"/>
      <c r="L13" s="5"/>
      <c r="M13" s="5"/>
    </row>
    <row r="14" spans="1:13" ht="15.75" customHeight="1">
      <c r="A14" s="36" t="s">
        <v>16</v>
      </c>
      <c r="B14" s="6"/>
      <c r="C14" s="5"/>
      <c r="D14" s="7"/>
      <c r="E14" s="6"/>
      <c r="F14" s="5"/>
      <c r="G14" s="5"/>
      <c r="H14" s="5"/>
      <c r="I14" s="6"/>
      <c r="J14" s="5"/>
      <c r="K14" s="5"/>
      <c r="L14" s="5"/>
      <c r="M14" s="5"/>
    </row>
    <row r="15" spans="1:13" ht="15.75" customHeight="1">
      <c r="A15" s="34"/>
      <c r="B15" s="6"/>
      <c r="C15" s="5"/>
      <c r="D15" s="7"/>
      <c r="E15" s="6"/>
      <c r="F15" s="5"/>
      <c r="G15" s="5"/>
      <c r="H15" s="5"/>
      <c r="I15" s="6"/>
      <c r="J15" s="5"/>
      <c r="K15" s="5"/>
      <c r="L15" s="5"/>
      <c r="M15" s="5"/>
    </row>
    <row r="16" spans="1:13" ht="15.75" customHeight="1">
      <c r="A16" s="36" t="s">
        <v>17</v>
      </c>
      <c r="B16" s="30"/>
      <c r="C16" s="5"/>
      <c r="D16" s="7"/>
      <c r="E16" s="6"/>
      <c r="F16" s="5"/>
      <c r="G16" s="5"/>
      <c r="H16" s="5"/>
      <c r="I16" s="6"/>
      <c r="J16" s="5"/>
      <c r="K16" s="5"/>
      <c r="L16" s="5"/>
      <c r="M16" s="5"/>
    </row>
    <row r="17" spans="1:13" ht="15.75" customHeight="1">
      <c r="A17" s="34"/>
      <c r="B17" s="6"/>
      <c r="C17" s="5"/>
      <c r="D17" s="7"/>
      <c r="E17" s="6"/>
      <c r="F17" s="5"/>
      <c r="G17" s="5"/>
      <c r="H17" s="5"/>
      <c r="I17" s="6"/>
      <c r="J17" s="5"/>
      <c r="K17" s="5"/>
      <c r="L17" s="5"/>
      <c r="M17" s="5"/>
    </row>
    <row r="18" spans="1:13" ht="15.75" customHeight="1">
      <c r="A18" s="34"/>
      <c r="B18" s="6"/>
      <c r="C18" s="5"/>
      <c r="D18" s="7"/>
      <c r="E18" s="6"/>
      <c r="F18" s="5"/>
      <c r="G18" s="5"/>
      <c r="H18" s="5"/>
      <c r="I18" s="6"/>
      <c r="J18" s="5"/>
      <c r="K18" s="5"/>
      <c r="L18" s="5"/>
      <c r="M18" s="5"/>
    </row>
    <row r="19" spans="1:13" ht="15.75" customHeight="1">
      <c r="A19" s="34"/>
      <c r="B19" s="6"/>
      <c r="C19" s="5"/>
      <c r="D19" s="7"/>
      <c r="E19" s="6"/>
      <c r="F19" s="5"/>
      <c r="G19" s="5"/>
      <c r="H19" s="5"/>
      <c r="I19" s="6"/>
      <c r="J19" s="5"/>
      <c r="K19" s="5"/>
      <c r="L19" s="5"/>
      <c r="M19" s="5"/>
    </row>
    <row r="20" spans="1:13" ht="12" customHeight="1">
      <c r="A20" s="4"/>
      <c r="B20" s="6"/>
      <c r="C20" s="6"/>
      <c r="D20" s="6"/>
      <c r="E20" s="6"/>
      <c r="F20" s="6"/>
      <c r="G20" s="5"/>
      <c r="H20" s="7"/>
      <c r="I20" s="5"/>
      <c r="J20" s="5"/>
      <c r="K20" s="5"/>
      <c r="L20" s="5"/>
      <c r="M20" s="5"/>
    </row>
    <row r="21" s="10" customFormat="1" ht="12.75"/>
    <row r="25" ht="12.75" customHeight="1"/>
  </sheetData>
  <sheetProtection/>
  <mergeCells count="6">
    <mergeCell ref="K5:M5"/>
    <mergeCell ref="B4:E4"/>
    <mergeCell ref="F4:I4"/>
    <mergeCell ref="J4:M4"/>
    <mergeCell ref="C5:E5"/>
    <mergeCell ref="G5:I5"/>
  </mergeCells>
  <printOptions/>
  <pageMargins left="0.75" right="0.75" top="1" bottom="1" header="0" footer="0"/>
  <pageSetup horizontalDpi="600" verticalDpi="600" orientation="portrait" paperSize="9" r:id="rId2"/>
  <ignoredErrors>
    <ignoredError sqref="I9:I10 E7 E9:E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2023-09-20T11:28:16Z</dcterms:modified>
  <cp:category/>
  <cp:version/>
  <cp:contentType/>
  <cp:contentStatus/>
</cp:coreProperties>
</file>