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<sst xmlns="http://schemas.openxmlformats.org/spreadsheetml/2006/main" count="23" uniqueCount="19">
  <si>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</t>
  </si>
  <si>
    <t>Grado Medio</t>
  </si>
  <si>
    <t>Grado Superior</t>
  </si>
  <si>
    <t>Grupos</t>
  </si>
  <si>
    <t>Alumnado</t>
  </si>
  <si>
    <t>(1) Centros que imparten ese nivel, pudiéndo impartir otros niveles</t>
  </si>
  <si>
    <t>Alumnado/Grupo (2)</t>
  </si>
  <si>
    <t>(2) No incluye el alumnado de distancia.</t>
  </si>
  <si>
    <t>Centros C.F.G. Medio (1)</t>
  </si>
  <si>
    <t>Centros C.F.G. Superior (1)</t>
  </si>
  <si>
    <t xml:space="preserve">      Presencial</t>
  </si>
  <si>
    <t xml:space="preserve">      Distancia</t>
  </si>
  <si>
    <t>Grado Superior (2)</t>
  </si>
  <si>
    <t>PÚBLICOS</t>
  </si>
  <si>
    <t>CONCERTADOS</t>
  </si>
  <si>
    <t xml:space="preserve">NO CONCERTADOS </t>
  </si>
  <si>
    <t>Grado Medio (2)</t>
  </si>
  <si>
    <t>FUENTE: Unidad Estadística y Cartográfica. Consejería de Desarrollo Educativo y Formación Profesional. Junta de Andalucía</t>
  </si>
  <si>
    <t>5.3.3. CICLOS FORMATIVOS POR TIPO DE CENTRO. CURSO 2021-2022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</si>
</sst>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2" fontId="4" fillId="0" borderId="0" xfId="0" applyNumberFormat="1" applyFont="1" applyBorder="1" applyAlignment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25.140625" style="1" customWidth="1"/>
    <col min="2" max="3" width="16.7109375" style="1" customWidth="1"/>
    <col min="4" max="4" width="19.7109375" style="1" customWidth="1"/>
    <col min="5" max="5" width="9.140625" style="1" customWidth="1"/>
    <col min="6" max="16384" width="11.421875" style="1" customWidth="1"/>
  </cols>
  <sheetData>
    <row r="1" ht="12.75" customHeight="1">
      <c r="A1" s="30" t="s">
        <v>18</v>
      </c>
    </row>
    <row r="2" ht="12.75" customHeight="1" thickBot="1">
      <c r="A2" s="29"/>
    </row>
    <row r="3" spans="1:5" ht="12.75" customHeight="1" thickBot="1">
      <c r="A3" s="2"/>
      <c r="B3" s="3" t="s">
        <v>13</v>
      </c>
      <c r="C3" s="3" t="s">
        <v>14</v>
      </c>
      <c r="D3" s="3" t="s">
        <v>15</v>
      </c>
      <c r="E3" s="4" t="s">
        <v>0</v>
      </c>
    </row>
    <row r="4" spans="1:5" ht="12.75" customHeight="1">
      <c r="A4" s="5" t="s">
        <v>8</v>
      </c>
      <c r="B4" s="17">
        <v>28</v>
      </c>
      <c r="C4" s="17">
        <v>22</v>
      </c>
      <c r="D4" s="18">
        <v>11</v>
      </c>
      <c r="E4" s="19">
        <f>SUM(B4:D4)</f>
        <v>61</v>
      </c>
    </row>
    <row r="5" spans="1:5" ht="12.75" customHeight="1">
      <c r="A5" s="5" t="s">
        <v>9</v>
      </c>
      <c r="B5" s="17">
        <v>36</v>
      </c>
      <c r="C5" s="17">
        <v>13</v>
      </c>
      <c r="D5" s="18">
        <v>26</v>
      </c>
      <c r="E5" s="19">
        <f aca="true" t="shared" si="0" ref="E5:E15">SUM(B5:D5)</f>
        <v>75</v>
      </c>
    </row>
    <row r="6" spans="1:5" ht="12.75" customHeight="1">
      <c r="A6" s="5" t="s">
        <v>3</v>
      </c>
      <c r="B6" s="20">
        <v>447</v>
      </c>
      <c r="C6" s="20">
        <v>218</v>
      </c>
      <c r="D6" s="20">
        <v>296</v>
      </c>
      <c r="E6" s="19">
        <f t="shared" si="0"/>
        <v>961</v>
      </c>
    </row>
    <row r="7" spans="1:5" ht="12.75" customHeight="1">
      <c r="A7" s="6" t="s">
        <v>1</v>
      </c>
      <c r="B7" s="17">
        <v>171</v>
      </c>
      <c r="C7" s="17">
        <v>152</v>
      </c>
      <c r="D7" s="17">
        <v>38</v>
      </c>
      <c r="E7" s="19">
        <f t="shared" si="0"/>
        <v>361</v>
      </c>
    </row>
    <row r="8" spans="1:5" ht="12.75" customHeight="1">
      <c r="A8" s="6" t="s">
        <v>2</v>
      </c>
      <c r="B8" s="17">
        <v>276</v>
      </c>
      <c r="C8" s="17">
        <v>66</v>
      </c>
      <c r="D8" s="17">
        <v>258</v>
      </c>
      <c r="E8" s="19">
        <f t="shared" si="0"/>
        <v>600</v>
      </c>
    </row>
    <row r="9" spans="1:5" ht="12.75" customHeight="1">
      <c r="A9" s="5" t="s">
        <v>4</v>
      </c>
      <c r="B9" s="20">
        <v>12405</v>
      </c>
      <c r="C9" s="20">
        <v>6187</v>
      </c>
      <c r="D9" s="20">
        <v>7915</v>
      </c>
      <c r="E9" s="19">
        <f t="shared" si="0"/>
        <v>26507</v>
      </c>
    </row>
    <row r="10" spans="1:5" ht="12.75" customHeight="1">
      <c r="A10" s="6" t="s">
        <v>1</v>
      </c>
      <c r="B10" s="20">
        <v>3931</v>
      </c>
      <c r="C10" s="20">
        <v>4447</v>
      </c>
      <c r="D10" s="20">
        <v>1437</v>
      </c>
      <c r="E10" s="19">
        <f t="shared" si="0"/>
        <v>9815</v>
      </c>
    </row>
    <row r="11" spans="1:5" ht="12.75" customHeight="1">
      <c r="A11" s="14" t="s">
        <v>10</v>
      </c>
      <c r="B11" s="20">
        <v>3831</v>
      </c>
      <c r="C11" s="20">
        <v>4447</v>
      </c>
      <c r="D11" s="20">
        <v>1141</v>
      </c>
      <c r="E11" s="19">
        <f t="shared" si="0"/>
        <v>9419</v>
      </c>
    </row>
    <row r="12" spans="1:5" ht="12.75" customHeight="1">
      <c r="A12" s="14" t="s">
        <v>11</v>
      </c>
      <c r="B12" s="20">
        <v>100</v>
      </c>
      <c r="C12" s="20">
        <v>0</v>
      </c>
      <c r="D12" s="20">
        <v>296</v>
      </c>
      <c r="E12" s="19">
        <f t="shared" si="0"/>
        <v>396</v>
      </c>
    </row>
    <row r="13" spans="1:5" ht="12.75" customHeight="1">
      <c r="A13" s="6" t="s">
        <v>2</v>
      </c>
      <c r="B13" s="20">
        <v>8474</v>
      </c>
      <c r="C13" s="20">
        <v>1740</v>
      </c>
      <c r="D13" s="20">
        <v>6478</v>
      </c>
      <c r="E13" s="19">
        <f t="shared" si="0"/>
        <v>16692</v>
      </c>
    </row>
    <row r="14" spans="1:6" s="15" customFormat="1" ht="12.75" customHeight="1">
      <c r="A14" s="14" t="s">
        <v>10</v>
      </c>
      <c r="B14" s="21">
        <v>6559</v>
      </c>
      <c r="C14" s="21">
        <v>1740</v>
      </c>
      <c r="D14" s="21">
        <v>5140</v>
      </c>
      <c r="E14" s="19">
        <f t="shared" si="0"/>
        <v>13439</v>
      </c>
      <c r="F14" s="16"/>
    </row>
    <row r="15" spans="1:6" s="15" customFormat="1" ht="12.75" customHeight="1">
      <c r="A15" s="14" t="s">
        <v>11</v>
      </c>
      <c r="B15" s="21">
        <v>1915</v>
      </c>
      <c r="C15" s="22">
        <v>0</v>
      </c>
      <c r="D15" s="22">
        <v>1338</v>
      </c>
      <c r="E15" s="19">
        <f t="shared" si="0"/>
        <v>3253</v>
      </c>
      <c r="F15" s="16"/>
    </row>
    <row r="16" spans="1:5" ht="12.75" customHeight="1">
      <c r="A16" s="7" t="s">
        <v>6</v>
      </c>
      <c r="B16" s="23">
        <f>+(B10+B14)/B6</f>
        <v>23.467561521252797</v>
      </c>
      <c r="C16" s="23">
        <f>+(C10+C14)/C6</f>
        <v>28.380733944954127</v>
      </c>
      <c r="D16" s="23">
        <f>+(D10+D14)/D6</f>
        <v>22.219594594594593</v>
      </c>
      <c r="E16" s="28">
        <f>+(E10+E14)/E6</f>
        <v>24.19771071800208</v>
      </c>
    </row>
    <row r="17" spans="1:5" ht="12.75" customHeight="1">
      <c r="A17" s="6" t="s">
        <v>16</v>
      </c>
      <c r="B17" s="24">
        <f>+B11/B7</f>
        <v>22.403508771929825</v>
      </c>
      <c r="C17" s="24">
        <f>+C11/C7</f>
        <v>29.25657894736842</v>
      </c>
      <c r="D17" s="24">
        <f>+D11/D7</f>
        <v>30.026315789473685</v>
      </c>
      <c r="E17" s="25">
        <f>+E11/E7</f>
        <v>26.09141274238227</v>
      </c>
    </row>
    <row r="18" spans="1:5" ht="12.75" customHeight="1" thickBot="1">
      <c r="A18" s="9" t="s">
        <v>12</v>
      </c>
      <c r="B18" s="26">
        <f>+B14/B8</f>
        <v>23.764492753623188</v>
      </c>
      <c r="C18" s="26">
        <f>+C14/C8</f>
        <v>26.363636363636363</v>
      </c>
      <c r="D18" s="26">
        <f>+D14/D8</f>
        <v>19.92248062015504</v>
      </c>
      <c r="E18" s="27">
        <f>+E14/E8</f>
        <v>22.398333333333333</v>
      </c>
    </row>
    <row r="19" spans="1:5" ht="12.75" customHeight="1">
      <c r="A19" s="10"/>
      <c r="B19" s="8"/>
      <c r="C19" s="8"/>
      <c r="D19" s="8"/>
      <c r="E19" s="11"/>
    </row>
    <row r="20" spans="1:2" ht="12.75" customHeight="1">
      <c r="A20" s="31" t="s">
        <v>5</v>
      </c>
      <c r="B20" s="12"/>
    </row>
    <row r="21" spans="1:2" ht="12.75" customHeight="1">
      <c r="A21" s="31" t="s">
        <v>7</v>
      </c>
      <c r="B21" s="12"/>
    </row>
    <row r="22" ht="12.75" customHeight="1">
      <c r="B22" s="12"/>
    </row>
    <row r="23" ht="12.75" customHeight="1">
      <c r="A23" s="13" t="s">
        <v>17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2016-06-07T09:35:06Z</cp:lastPrinted>
  <dcterms:created xsi:type="dcterms:W3CDTF">1999-06-07T07:06:45Z</dcterms:created>
  <dcterms:modified xsi:type="dcterms:W3CDTF">2023-09-04T08:51:07Z</dcterms:modified>
  <cp:category/>
  <cp:version/>
  <cp:contentType/>
  <cp:contentStatus/>
</cp:coreProperties>
</file>