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<sst xmlns="http://schemas.openxmlformats.org/spreadsheetml/2006/main" count="32" uniqueCount="24">
  <si>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Total</t>
  </si>
  <si>
    <t>Grupos</t>
  </si>
  <si>
    <t>Alumnado</t>
  </si>
  <si>
    <t>Ratio</t>
  </si>
  <si>
    <t>Alumnado/Grupo</t>
  </si>
  <si>
    <t>Públicos</t>
  </si>
  <si>
    <t>Concertados</t>
  </si>
  <si>
    <t>No Concertados</t>
  </si>
  <si>
    <t>Centros (1)</t>
  </si>
  <si>
    <t>Primer Ciclo (0-2 años)</t>
  </si>
  <si>
    <t>Centros</t>
  </si>
  <si>
    <t>Segundo Ciclo (3-5 años)</t>
  </si>
  <si>
    <t>Privados</t>
  </si>
  <si>
    <t>Profesorado (2)</t>
  </si>
  <si>
    <t>(2) Profesorado que imparte ese nivel educativo en el municipio de Sevilla, pudiendo impartir otros niveles y/o en otros municipios.</t>
  </si>
  <si>
    <t>(1) Centros que imparten ese nivel, pudiendo impartir otros niveles</t>
  </si>
  <si>
    <t>FUENTE: Unidad Estadística y Cartográfica. Consejería de Desarrollo Educativo y Formación Profesional. Junta de Andalucía</t>
  </si>
  <si>
    <t>Se proporciona el profesorado en el municipio de Sevilla contado por centro y enseñanza, para que el cálculo de ratio Alumnado/Profesor tenga sentido.</t>
  </si>
  <si>
    <t>Alumnado/Profesor (3)</t>
  </si>
  <si>
    <t>5.2.1. EDUCACIÓN INFANTIL POR TIPO DE CENTRO. CURSO 2021-2022</t>
  </si>
  <si>
    <t>Y aunque el profesorado puede impartir más de una enseñanza, solo se está contabilizando una vez.</t>
  </si>
  <si>
    <t xml:space="preserve">(3) No se distingue al profesorado según su tipo de jornada, ya sea a tiempo parcial o completa, en ambos caso se contabiliza de la misma forma como un docente. </t>
  </si>
  <si>
    <t xml:space="preserve">Las unidades mixtas de Infantil de primer ciclo y segundo ciclo se contabilizan en Infantil de segundo ciclo. Las unidades mixtas de Infantil de segundo ciclo y Primaria se contabilizan en Primaria. </t>
  </si>
  <si>
    <t>Las unidades mixtas de Primaria y ESO se contabilizan en Primaria. Esto influye en el cálculo de la ratio/unidad.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</si>
</sst>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#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left" indent="1"/>
    </xf>
    <xf numFmtId="2" fontId="2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 indent="1"/>
    </xf>
    <xf numFmtId="2" fontId="0" fillId="0" borderId="16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2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1" width="22.7109375" style="3" customWidth="1"/>
    <col min="2" max="4" width="14.7109375" style="3" customWidth="1"/>
    <col min="5" max="5" width="9.28125" style="3" customWidth="1"/>
    <col min="6" max="6" width="14.7109375" style="3" customWidth="1"/>
    <col min="7" max="16384" width="11.421875" style="3" customWidth="1"/>
  </cols>
  <sheetData>
    <row r="1" ht="15">
      <c r="A1" s="31" t="s">
        <v>19</v>
      </c>
    </row>
    <row r="2" ht="16.5" thickBot="1">
      <c r="A2" s="2"/>
    </row>
    <row r="3" spans="1:4" ht="12.75">
      <c r="A3" s="15" t="s">
        <v>9</v>
      </c>
      <c r="B3" s="16" t="s">
        <v>5</v>
      </c>
      <c r="C3" s="16" t="s">
        <v>12</v>
      </c>
      <c r="D3" s="17" t="s">
        <v>0</v>
      </c>
    </row>
    <row r="4" spans="1:7" ht="12.75">
      <c r="A4" s="18" t="s">
        <v>10</v>
      </c>
      <c r="B4" s="12">
        <v>15</v>
      </c>
      <c r="C4" s="12">
        <v>203</v>
      </c>
      <c r="D4" s="19">
        <f>SUM(B4:C4)</f>
        <v>218</v>
      </c>
      <c r="E4" s="7"/>
      <c r="F4" s="7"/>
      <c r="G4" s="7"/>
    </row>
    <row r="5" spans="1:7" ht="12.75">
      <c r="A5" s="18" t="s">
        <v>1</v>
      </c>
      <c r="B5" s="12">
        <v>83</v>
      </c>
      <c r="C5" s="12">
        <v>645</v>
      </c>
      <c r="D5" s="19">
        <f>SUM(B5:C5)</f>
        <v>728</v>
      </c>
      <c r="E5" s="7"/>
      <c r="F5" s="7"/>
      <c r="G5" s="7"/>
    </row>
    <row r="6" spans="1:7" ht="12.75">
      <c r="A6" s="18" t="s">
        <v>2</v>
      </c>
      <c r="B6" s="12">
        <v>750</v>
      </c>
      <c r="C6" s="12">
        <v>8152</v>
      </c>
      <c r="D6" s="19">
        <f>SUM(B6:C6)</f>
        <v>8902</v>
      </c>
      <c r="E6" s="7"/>
      <c r="F6" s="7"/>
      <c r="G6" s="7"/>
    </row>
    <row r="7" spans="1:7" ht="12.75">
      <c r="A7" s="18" t="s">
        <v>13</v>
      </c>
      <c r="B7" s="12">
        <v>146</v>
      </c>
      <c r="C7" s="8">
        <v>883</v>
      </c>
      <c r="D7" s="19">
        <f>SUM(B7:C7)</f>
        <v>1029</v>
      </c>
      <c r="E7" s="7"/>
      <c r="F7" s="7"/>
      <c r="G7" s="7"/>
    </row>
    <row r="8" spans="1:7" ht="12.75">
      <c r="A8" s="18" t="s">
        <v>3</v>
      </c>
      <c r="B8" s="8"/>
      <c r="C8" s="8"/>
      <c r="D8" s="20"/>
      <c r="E8" s="7"/>
      <c r="F8" s="7"/>
      <c r="G8" s="7"/>
    </row>
    <row r="9" spans="1:7" ht="12.75">
      <c r="A9" s="21" t="s">
        <v>4</v>
      </c>
      <c r="B9" s="13">
        <f>B6/B5</f>
        <v>9.036144578313253</v>
      </c>
      <c r="C9" s="13">
        <f>C6/C5</f>
        <v>12.63875968992248</v>
      </c>
      <c r="D9" s="22">
        <f>D6/D5</f>
        <v>12.228021978021978</v>
      </c>
      <c r="E9" s="7"/>
      <c r="F9" s="7"/>
      <c r="G9" s="7"/>
    </row>
    <row r="10" spans="1:7" ht="13.5" thickBot="1">
      <c r="A10" s="23" t="s">
        <v>18</v>
      </c>
      <c r="B10" s="24">
        <f>B6/B7</f>
        <v>5.136986301369863</v>
      </c>
      <c r="C10" s="24">
        <f>C6/C7</f>
        <v>9.232163080407702</v>
      </c>
      <c r="D10" s="25">
        <f>D6/D7</f>
        <v>8.6511175898931</v>
      </c>
      <c r="E10" s="30"/>
      <c r="F10" s="7"/>
      <c r="G10" s="7"/>
    </row>
    <row r="11" spans="1:7" ht="12.75">
      <c r="A11" s="7"/>
      <c r="B11" s="9"/>
      <c r="C11" s="7"/>
      <c r="D11" s="7"/>
      <c r="E11" s="7"/>
      <c r="F11" s="7"/>
      <c r="G11" s="7"/>
    </row>
    <row r="12" spans="1:7" ht="13.5" thickBot="1">
      <c r="A12" s="7"/>
      <c r="B12" s="7"/>
      <c r="C12" s="7"/>
      <c r="D12" s="7"/>
      <c r="E12" s="7"/>
      <c r="F12" s="7"/>
      <c r="G12" s="7"/>
    </row>
    <row r="13" spans="1:7" ht="12.75">
      <c r="A13" s="26" t="s">
        <v>11</v>
      </c>
      <c r="B13" s="27" t="s">
        <v>5</v>
      </c>
      <c r="C13" s="27" t="s">
        <v>6</v>
      </c>
      <c r="D13" s="27" t="s">
        <v>7</v>
      </c>
      <c r="E13" s="28" t="s">
        <v>0</v>
      </c>
      <c r="F13" s="7"/>
      <c r="G13" s="7"/>
    </row>
    <row r="14" spans="1:7" ht="12.75">
      <c r="A14" s="18" t="s">
        <v>8</v>
      </c>
      <c r="B14" s="12">
        <v>98</v>
      </c>
      <c r="C14" s="12">
        <v>58</v>
      </c>
      <c r="D14" s="14">
        <v>6</v>
      </c>
      <c r="E14" s="19">
        <f>SUM(B14:D14)</f>
        <v>162</v>
      </c>
      <c r="F14" s="7"/>
      <c r="G14" s="7"/>
    </row>
    <row r="15" spans="1:7" ht="12.75">
      <c r="A15" s="18" t="s">
        <v>1</v>
      </c>
      <c r="B15" s="12">
        <v>446</v>
      </c>
      <c r="C15" s="12">
        <v>304</v>
      </c>
      <c r="D15" s="14">
        <v>27</v>
      </c>
      <c r="E15" s="19">
        <f>SUM(B15:D15)</f>
        <v>777</v>
      </c>
      <c r="F15" s="7"/>
      <c r="G15" s="7"/>
    </row>
    <row r="16" spans="1:7" ht="12.75">
      <c r="A16" s="18" t="s">
        <v>2</v>
      </c>
      <c r="B16" s="12">
        <v>9598</v>
      </c>
      <c r="C16" s="12">
        <v>7285</v>
      </c>
      <c r="D16" s="12">
        <v>487</v>
      </c>
      <c r="E16" s="19">
        <f>SUM(B16:D16)</f>
        <v>17370</v>
      </c>
      <c r="F16" s="7"/>
      <c r="G16" s="7"/>
    </row>
    <row r="17" spans="1:7" ht="12.75">
      <c r="A17" s="18" t="s">
        <v>13</v>
      </c>
      <c r="B17" s="12">
        <v>822</v>
      </c>
      <c r="C17" s="12">
        <v>411</v>
      </c>
      <c r="D17" s="12">
        <v>35</v>
      </c>
      <c r="E17" s="29">
        <f>SUM(B17:D17)</f>
        <v>1268</v>
      </c>
      <c r="F17" s="7"/>
      <c r="G17" s="7"/>
    </row>
    <row r="18" spans="1:7" ht="12.75">
      <c r="A18" s="18" t="s">
        <v>3</v>
      </c>
      <c r="B18" s="8"/>
      <c r="C18" s="8"/>
      <c r="D18" s="10"/>
      <c r="E18" s="20"/>
      <c r="F18" s="7"/>
      <c r="G18" s="7"/>
    </row>
    <row r="19" spans="1:7" ht="12.75">
      <c r="A19" s="21" t="s">
        <v>4</v>
      </c>
      <c r="B19" s="13">
        <f>B16/B15</f>
        <v>21.52017937219731</v>
      </c>
      <c r="C19" s="13">
        <f>C16/C15</f>
        <v>23.963815789473685</v>
      </c>
      <c r="D19" s="13">
        <f>D16/D15</f>
        <v>18.037037037037038</v>
      </c>
      <c r="E19" s="22">
        <f>E16/E15</f>
        <v>22.355212355212355</v>
      </c>
      <c r="F19" s="7"/>
      <c r="G19" s="7"/>
    </row>
    <row r="20" spans="1:7" ht="13.5" thickBot="1">
      <c r="A20" s="23" t="s">
        <v>18</v>
      </c>
      <c r="B20" s="24">
        <f>B16/B17</f>
        <v>11.67639902676399</v>
      </c>
      <c r="C20" s="24">
        <f>C16/C17</f>
        <v>17.72506082725061</v>
      </c>
      <c r="D20" s="24">
        <f>D16/D17</f>
        <v>13.914285714285715</v>
      </c>
      <c r="E20" s="25">
        <f>E16/E17</f>
        <v>13.698738170347003</v>
      </c>
      <c r="F20" s="30"/>
      <c r="G20" s="7"/>
    </row>
    <row r="21" spans="1:5" ht="12.75">
      <c r="A21" s="6"/>
      <c r="B21" s="4"/>
      <c r="C21" s="4"/>
      <c r="D21" s="4"/>
      <c r="E21" s="4"/>
    </row>
    <row r="22" ht="12.75">
      <c r="B22" s="5"/>
    </row>
    <row r="23" spans="1:2" ht="12.75">
      <c r="A23" s="3" t="s">
        <v>15</v>
      </c>
      <c r="B23" s="5"/>
    </row>
    <row r="24" spans="1:2" ht="12.75">
      <c r="A24" s="3" t="s">
        <v>14</v>
      </c>
      <c r="B24" s="5"/>
    </row>
    <row r="25" ht="12.75">
      <c r="A25" s="3" t="s">
        <v>21</v>
      </c>
    </row>
    <row r="26" ht="12.75">
      <c r="A26" s="3" t="s">
        <v>20</v>
      </c>
    </row>
    <row r="27" spans="1:2" ht="12.75">
      <c r="A27" s="3" t="s">
        <v>22</v>
      </c>
      <c r="B27" s="5"/>
    </row>
    <row r="28" spans="1:2" ht="12.75">
      <c r="A28" s="3" t="s">
        <v>23</v>
      </c>
      <c r="B28" s="5"/>
    </row>
    <row r="29" spans="1:2" ht="12.75">
      <c r="A29" s="3" t="s">
        <v>17</v>
      </c>
      <c r="B29" s="5"/>
    </row>
    <row r="30" spans="1:2" ht="12.75">
      <c r="A30" s="11"/>
      <c r="B30" s="5"/>
    </row>
    <row r="31" ht="12.75">
      <c r="A31" s="1" t="s">
        <v>16</v>
      </c>
    </row>
  </sheetData>
  <sheetProtection/>
  <printOptions/>
  <pageMargins left="0.3937007874015748" right="0.75" top="0.7874015748031497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2023-09-01T07:55:56Z</cp:lastPrinted>
  <dcterms:created xsi:type="dcterms:W3CDTF">1999-06-07T07:06:45Z</dcterms:created>
  <dcterms:modified xsi:type="dcterms:W3CDTF">2023-09-01T07:56:09Z</dcterms:modified>
  <cp:category/>
  <cp:version/>
  <cp:contentType/>
  <cp:contentStatus/>
</cp:coreProperties>
</file>