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<sst xmlns="http://schemas.openxmlformats.org/spreadsheetml/2006/main" count="20" uniqueCount="20">
  <si>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%</t>
  </si>
  <si>
    <t>FUENTE: Excmo. Ayuntamiento de Sevilla. LIPASAM.</t>
  </si>
  <si>
    <t>Contenedores, Neumática y Vía Pública</t>
  </si>
  <si>
    <t>Envases ligeros</t>
  </si>
  <si>
    <t>Textil</t>
  </si>
  <si>
    <t>Pilas</t>
  </si>
  <si>
    <t>Subtotal</t>
  </si>
  <si>
    <t>Puntos Limpios</t>
  </si>
  <si>
    <t>Materia orgánica y restos</t>
  </si>
  <si>
    <t>Materia orgánica selectiva</t>
  </si>
  <si>
    <t>Vidrio</t>
  </si>
  <si>
    <t>Papel/cartón</t>
  </si>
  <si>
    <t>Aceite doméstico</t>
  </si>
  <si>
    <t>Otros</t>
  </si>
  <si>
    <t>Total</t>
  </si>
  <si>
    <t>Toneladas (t)</t>
  </si>
  <si>
    <t>(*) PPLL no incluye papel/cartón, aceite doméstico, textil y pilas recogidos en estas instalaciones que se incluyen en los datos de cada residuo.</t>
  </si>
  <si>
    <t>Tipo de recogida</t>
  </si>
  <si>
    <t>Recogida de Residuos Municipales</t>
  </si>
  <si>
    <t>4.5.1.1. RECOGIDA DE RESIDUOS MUNICIPALES (t). AÑO 2022.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</si>
</sst>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000"/>
    <numFmt numFmtId="191" formatCode="#,##0.0"/>
    <numFmt numFmtId="192" formatCode="0.0%"/>
    <numFmt numFmtId="193" formatCode="#,##0.00_ ;[Red]\-#,##0.00\ "/>
    <numFmt numFmtId="194" formatCode="_-* #,##0.0\ _P_t_s_-;\-* #,##0.0\ _P_t_s_-;_-* &quot;-&quot;??\ _P_t_s_-;_-@_-"/>
    <numFmt numFmtId="195" formatCode="_-* #,##0\ _P_t_s_-;\-* #,##0\ _P_t_s_-;_-* &quot;-&quot;??\ _P_t_s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53.00390625" style="1" customWidth="1"/>
    <col min="2" max="3" width="8.7109375" style="1" hidden="1" customWidth="1"/>
    <col min="4" max="4" width="14.57421875" style="1" customWidth="1"/>
    <col min="5" max="16384" width="11.421875" style="1" customWidth="1"/>
  </cols>
  <sheetData>
    <row r="1" spans="1:3" ht="15">
      <c r="A1" s="27" t="s">
        <v>19</v>
      </c>
      <c r="B1" s="3"/>
      <c r="C1" s="3"/>
    </row>
    <row r="2" spans="1:3" ht="15.75">
      <c r="A2" s="4"/>
      <c r="B2" s="3"/>
      <c r="C2" s="3"/>
    </row>
    <row r="3" spans="1:4" ht="21.75" customHeight="1">
      <c r="A3" s="28" t="s">
        <v>18</v>
      </c>
      <c r="B3" s="29"/>
      <c r="C3" s="29"/>
      <c r="D3" s="30"/>
    </row>
    <row r="4" spans="1:4" ht="21.75" customHeight="1">
      <c r="A4" s="14" t="s">
        <v>17</v>
      </c>
      <c r="B4" s="13"/>
      <c r="C4" s="13"/>
      <c r="D4" s="15" t="s">
        <v>15</v>
      </c>
    </row>
    <row r="5" spans="1:4" ht="18" customHeight="1">
      <c r="A5" s="16" t="s">
        <v>2</v>
      </c>
      <c r="B5" s="9">
        <v>1998</v>
      </c>
      <c r="C5" s="10" t="s">
        <v>0</v>
      </c>
      <c r="D5" s="15"/>
    </row>
    <row r="6" spans="1:4" ht="15.75" customHeight="1">
      <c r="A6" s="17" t="s">
        <v>8</v>
      </c>
      <c r="B6" s="11">
        <v>257493</v>
      </c>
      <c r="C6" s="2"/>
      <c r="D6" s="18">
        <v>238526.38</v>
      </c>
    </row>
    <row r="7" spans="1:4" ht="12.75">
      <c r="A7" s="17" t="s">
        <v>9</v>
      </c>
      <c r="B7" s="11">
        <v>538</v>
      </c>
      <c r="C7" s="7"/>
      <c r="D7" s="18">
        <v>9415.8</v>
      </c>
    </row>
    <row r="8" spans="1:4" ht="12.75">
      <c r="A8" s="17" t="s">
        <v>10</v>
      </c>
      <c r="B8" s="11">
        <v>8096</v>
      </c>
      <c r="C8" s="7"/>
      <c r="D8" s="18">
        <v>11081.56</v>
      </c>
    </row>
    <row r="9" spans="1:4" ht="12.75">
      <c r="A9" s="17" t="s">
        <v>11</v>
      </c>
      <c r="B9" s="11">
        <v>9132</v>
      </c>
      <c r="C9" s="7"/>
      <c r="D9" s="18">
        <v>13670.82</v>
      </c>
    </row>
    <row r="10" spans="1:4" ht="12.75">
      <c r="A10" s="17" t="s">
        <v>3</v>
      </c>
      <c r="B10" s="11">
        <v>6455</v>
      </c>
      <c r="C10" s="7"/>
      <c r="D10" s="18">
        <v>10658.91</v>
      </c>
    </row>
    <row r="11" spans="1:6" s="3" customFormat="1" ht="12.75">
      <c r="A11" s="17" t="s">
        <v>12</v>
      </c>
      <c r="B11" s="11">
        <v>33</v>
      </c>
      <c r="C11" s="7">
        <f>SUM(C7:C9)</f>
        <v>0</v>
      </c>
      <c r="D11" s="18">
        <v>70.909</v>
      </c>
      <c r="E11" s="5"/>
      <c r="F11" s="6"/>
    </row>
    <row r="12" spans="1:4" ht="12.75">
      <c r="A12" s="17" t="s">
        <v>4</v>
      </c>
      <c r="B12" s="11">
        <v>1530</v>
      </c>
      <c r="C12" s="2"/>
      <c r="D12" s="18">
        <v>1940.08</v>
      </c>
    </row>
    <row r="13" spans="1:6" ht="12.75">
      <c r="A13" s="17" t="s">
        <v>5</v>
      </c>
      <c r="B13" s="11">
        <v>36</v>
      </c>
      <c r="C13" s="2"/>
      <c r="D13" s="18">
        <v>31.511</v>
      </c>
      <c r="F13" s="26"/>
    </row>
    <row r="14" spans="1:6" ht="15" customHeight="1">
      <c r="A14" s="17" t="s">
        <v>13</v>
      </c>
      <c r="B14" s="11">
        <f>B19-(SUM(B6:B13)+B17)</f>
        <v>18829</v>
      </c>
      <c r="C14" s="2"/>
      <c r="D14" s="18">
        <v>19226</v>
      </c>
      <c r="F14" s="26"/>
    </row>
    <row r="15" spans="1:4" s="3" customFormat="1" ht="15" customHeight="1">
      <c r="A15" s="19" t="s">
        <v>6</v>
      </c>
      <c r="B15" s="12">
        <f>SUM(B6:B14)</f>
        <v>302142</v>
      </c>
      <c r="C15" s="6"/>
      <c r="D15" s="20">
        <v>304622</v>
      </c>
    </row>
    <row r="16" spans="1:4" ht="12.75">
      <c r="A16" s="17"/>
      <c r="B16" s="11"/>
      <c r="C16" s="2"/>
      <c r="D16" s="21"/>
    </row>
    <row r="17" spans="1:6" ht="12.75">
      <c r="A17" s="19" t="s">
        <v>7</v>
      </c>
      <c r="B17" s="12">
        <v>23945</v>
      </c>
      <c r="C17" s="6"/>
      <c r="D17" s="18">
        <v>26894.4</v>
      </c>
      <c r="F17" s="26"/>
    </row>
    <row r="18" spans="1:4" ht="12.75">
      <c r="A18" s="17"/>
      <c r="B18" s="11"/>
      <c r="C18" s="6"/>
      <c r="D18" s="21"/>
    </row>
    <row r="19" spans="1:4" s="3" customFormat="1" ht="12.75">
      <c r="A19" s="22" t="s">
        <v>14</v>
      </c>
      <c r="B19" s="23">
        <v>326087</v>
      </c>
      <c r="C19" s="24"/>
      <c r="D19" s="25">
        <v>331516.568</v>
      </c>
    </row>
    <row r="20" spans="1:4" s="3" customFormat="1" ht="12.75">
      <c r="A20" s="6"/>
      <c r="B20" s="12"/>
      <c r="C20" s="6"/>
      <c r="D20" s="12"/>
    </row>
    <row r="21" spans="1:4" s="3" customFormat="1" ht="12.75">
      <c r="A21" s="31" t="s">
        <v>16</v>
      </c>
      <c r="B21" s="12"/>
      <c r="C21" s="6"/>
      <c r="D21" s="12"/>
    </row>
    <row r="23" ht="12.75">
      <c r="A23" s="8" t="s">
        <v>1</v>
      </c>
    </row>
  </sheetData>
  <sheetProtection/>
  <mergeCells count="1">
    <mergeCell ref="A3:D3"/>
  </mergeCells>
  <printOptions/>
  <pageMargins left="0.29" right="0.31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2016-10-17T11:46:34Z</cp:lastPrinted>
  <dcterms:created xsi:type="dcterms:W3CDTF">2003-10-29T13:04:06Z</dcterms:created>
  <dcterms:modified xsi:type="dcterms:W3CDTF">2023-08-30T12:15:08Z</dcterms:modified>
  <cp:category/>
  <cp:version/>
  <cp:contentType/>
  <cp:contentStatus/>
</cp:coreProperties>
</file>