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<sst xmlns="http://schemas.openxmlformats.org/spreadsheetml/2006/main" count="33" uniqueCount="27">
  <si>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Viajeros</t>
  </si>
  <si>
    <t>Pernoctaciones</t>
  </si>
  <si>
    <t>Residentes</t>
  </si>
  <si>
    <t>en España</t>
  </si>
  <si>
    <t>TOTAL</t>
  </si>
  <si>
    <t>extranjero</t>
  </si>
  <si>
    <t>VIAJEROS</t>
  </si>
  <si>
    <t>PERNOCTAC.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</si>
  <si>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</si>
  <si>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</si>
  <si>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</si>
  <si>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</si>
  <si>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</si>
  <si>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</si>
  <si>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</si>
  <si>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</si>
  <si>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</si>
  <si>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</si>
  <si>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</si>
  <si>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</si>
  <si>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</si>
  <si>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FUENTE: INE. Encuesta de ocupación hotelera.</t>
  </si>
  <si>
    <t xml:space="preserve">11.3.4.2. VIAJEROS, PERNOCTACIONES, GRADO DE OCUPACIÓN, ESTANCIA MEDIA Y PERSONAL EMPLEADO POR MESES. </t>
  </si>
  <si>
    <t>ANDALUCÍA. AÑO 2022.</t>
  </si>
  <si>
    <t>Estancia
media</t>
  </si>
  <si>
    <t>Personal
empleado</t>
  </si>
  <si>
    <t>Grado de
ocupación
por plazas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</si>
</sst>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#,##0.000"/>
    <numFmt numFmtId="171" formatCode="#,##0.0"/>
    <numFmt numFmtId="172" formatCode="#,##0\ &quot;€&quot;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4" fillId="0" borderId="0" xfId="0" applyFont="1" applyAlignment="1" quotePrefix="1">
      <alignment horizontal="left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3" fontId="0" fillId="0" borderId="13" xfId="0" applyNumberFormat="1" applyBorder="1" applyAlignment="1">
      <alignment/>
    </xf>
    <xf numFmtId="3" fontId="1" fillId="0" borderId="14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10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Fill="1" applyBorder="1" applyAlignment="1">
      <alignment horizontal="center"/>
    </xf>
    <xf numFmtId="4" fontId="23" fillId="0" borderId="0" xfId="0" applyNumberFormat="1" applyFont="1" applyAlignment="1">
      <alignment horizontal="left"/>
    </xf>
    <xf numFmtId="4" fontId="23" fillId="0" borderId="0" xfId="0" applyNumberFormat="1" applyFont="1" applyAlignment="1">
      <alignment/>
    </xf>
    <xf numFmtId="0" fontId="1" fillId="0" borderId="16" xfId="0" applyFont="1" applyFill="1" applyBorder="1" applyAlignment="1" quotePrefix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 quotePrefix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K33" sqref="K33"/>
    </sheetView>
  </sheetViews>
  <sheetFormatPr defaultColWidth="11.421875" defaultRowHeight="12.75"/>
  <cols>
    <col min="1" max="1" width="15.8515625" style="0" customWidth="1"/>
    <col min="2" max="2" width="14.7109375" style="0" customWidth="1"/>
    <col min="3" max="3" width="14.00390625" style="0" bestFit="1" customWidth="1"/>
    <col min="4" max="4" width="12.57421875" style="0" customWidth="1"/>
    <col min="5" max="5" width="13.00390625" style="0" customWidth="1"/>
    <col min="6" max="6" width="12.57421875" style="0" customWidth="1"/>
    <col min="7" max="7" width="12.28125" style="0" customWidth="1"/>
    <col min="8" max="8" width="11.140625" style="0" customWidth="1"/>
    <col min="9" max="9" width="8.7109375" style="0" bestFit="1" customWidth="1"/>
    <col min="10" max="10" width="13.00390625" style="0" bestFit="1" customWidth="1"/>
  </cols>
  <sheetData>
    <row r="1" spans="1:10" ht="15">
      <c r="A1" s="22" t="s">
        <v>22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23" t="s">
        <v>23</v>
      </c>
      <c r="B2" s="1"/>
      <c r="C2" s="1"/>
      <c r="D2" s="1"/>
      <c r="E2" s="1"/>
      <c r="F2" s="1"/>
      <c r="G2" s="1"/>
      <c r="H2" s="1"/>
      <c r="I2" s="1"/>
      <c r="J2" s="1"/>
    </row>
    <row r="3" spans="1:10" ht="11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13.5" thickBot="1"/>
    <row r="5" spans="1:10" ht="12.75">
      <c r="A5" s="4"/>
      <c r="B5" s="21" t="s">
        <v>0</v>
      </c>
      <c r="C5" s="21"/>
      <c r="D5" s="21"/>
      <c r="E5" s="21" t="s">
        <v>1</v>
      </c>
      <c r="F5" s="21"/>
      <c r="G5" s="21"/>
      <c r="H5" s="24" t="s">
        <v>26</v>
      </c>
      <c r="I5" s="25" t="s">
        <v>24</v>
      </c>
      <c r="J5" s="26" t="s">
        <v>25</v>
      </c>
    </row>
    <row r="6" spans="1:10" ht="12.75">
      <c r="A6" s="5">
        <v>2022</v>
      </c>
      <c r="B6" s="2" t="s">
        <v>2</v>
      </c>
      <c r="C6" s="2" t="s">
        <v>2</v>
      </c>
      <c r="D6" s="2" t="s">
        <v>4</v>
      </c>
      <c r="E6" s="2" t="s">
        <v>2</v>
      </c>
      <c r="F6" s="2" t="s">
        <v>2</v>
      </c>
      <c r="G6" s="2" t="s">
        <v>4</v>
      </c>
      <c r="H6" s="27"/>
      <c r="I6" s="28"/>
      <c r="J6" s="29"/>
    </row>
    <row r="7" spans="1:10" ht="13.5" thickBot="1">
      <c r="A7" s="14"/>
      <c r="B7" s="15" t="s">
        <v>3</v>
      </c>
      <c r="C7" s="2" t="s">
        <v>5</v>
      </c>
      <c r="D7" s="2" t="s">
        <v>6</v>
      </c>
      <c r="E7" s="15" t="s">
        <v>3</v>
      </c>
      <c r="F7" s="2" t="s">
        <v>5</v>
      </c>
      <c r="G7" s="2" t="s">
        <v>7</v>
      </c>
      <c r="H7" s="30"/>
      <c r="I7" s="31"/>
      <c r="J7" s="32"/>
    </row>
    <row r="8" spans="1:10" ht="12.75">
      <c r="A8" s="16" t="s">
        <v>8</v>
      </c>
      <c r="B8" s="17">
        <v>462136</v>
      </c>
      <c r="C8" s="17">
        <v>232478</v>
      </c>
      <c r="D8" s="17">
        <v>694614</v>
      </c>
      <c r="E8" s="17">
        <v>826684</v>
      </c>
      <c r="F8" s="17">
        <v>636977</v>
      </c>
      <c r="G8" s="17">
        <v>1463661</v>
      </c>
      <c r="H8" s="18">
        <v>28.75</v>
      </c>
      <c r="I8" s="18">
        <v>2.11</v>
      </c>
      <c r="J8" s="19">
        <v>18717</v>
      </c>
    </row>
    <row r="9" spans="1:10" ht="12.75">
      <c r="A9" s="7" t="s">
        <v>9</v>
      </c>
      <c r="B9" s="6">
        <v>683530</v>
      </c>
      <c r="C9" s="6">
        <v>306290</v>
      </c>
      <c r="D9" s="6">
        <v>989820</v>
      </c>
      <c r="E9" s="6">
        <v>1269054</v>
      </c>
      <c r="F9" s="6">
        <v>880150</v>
      </c>
      <c r="G9" s="6">
        <v>2149204</v>
      </c>
      <c r="H9" s="20">
        <v>41.76</v>
      </c>
      <c r="I9" s="20">
        <v>2.17</v>
      </c>
      <c r="J9" s="10">
        <v>20925</v>
      </c>
    </row>
    <row r="10" spans="1:10" ht="12.75">
      <c r="A10" s="7" t="s">
        <v>10</v>
      </c>
      <c r="B10" s="6">
        <v>695459</v>
      </c>
      <c r="C10" s="6">
        <v>452199</v>
      </c>
      <c r="D10" s="6">
        <v>1147658</v>
      </c>
      <c r="E10" s="6">
        <v>1430902</v>
      </c>
      <c r="F10" s="6">
        <v>1404420</v>
      </c>
      <c r="G10" s="6">
        <v>2835322</v>
      </c>
      <c r="H10" s="20">
        <v>42.49</v>
      </c>
      <c r="I10" s="20">
        <v>2.47</v>
      </c>
      <c r="J10" s="10">
        <v>25909</v>
      </c>
    </row>
    <row r="11" spans="1:10" ht="12.75">
      <c r="A11" s="7" t="s">
        <v>11</v>
      </c>
      <c r="B11" s="6">
        <v>967766</v>
      </c>
      <c r="C11" s="6">
        <v>702483</v>
      </c>
      <c r="D11" s="6">
        <v>1670249</v>
      </c>
      <c r="E11" s="6">
        <v>2201487</v>
      </c>
      <c r="F11" s="6">
        <v>2210138</v>
      </c>
      <c r="G11" s="6">
        <v>4411625</v>
      </c>
      <c r="H11" s="20">
        <v>54.12</v>
      </c>
      <c r="I11" s="20">
        <v>2.64</v>
      </c>
      <c r="J11" s="10">
        <v>35023</v>
      </c>
    </row>
    <row r="12" spans="1:10" ht="12.75">
      <c r="A12" s="7" t="s">
        <v>12</v>
      </c>
      <c r="B12" s="6">
        <v>1003842</v>
      </c>
      <c r="C12" s="6">
        <v>829183</v>
      </c>
      <c r="D12" s="6">
        <v>1833026</v>
      </c>
      <c r="E12" s="6">
        <v>2214034</v>
      </c>
      <c r="F12" s="6">
        <v>2715870</v>
      </c>
      <c r="G12" s="6">
        <v>4929904</v>
      </c>
      <c r="H12" s="20">
        <v>54.01</v>
      </c>
      <c r="I12" s="20">
        <v>2.69</v>
      </c>
      <c r="J12" s="10">
        <v>39794</v>
      </c>
    </row>
    <row r="13" spans="1:10" ht="12.75">
      <c r="A13" s="7" t="s">
        <v>13</v>
      </c>
      <c r="B13" s="6">
        <v>1168278</v>
      </c>
      <c r="C13" s="6">
        <v>779523</v>
      </c>
      <c r="D13" s="6">
        <v>1947800</v>
      </c>
      <c r="E13" s="6">
        <v>2678849</v>
      </c>
      <c r="F13" s="6">
        <v>2786431</v>
      </c>
      <c r="G13" s="6">
        <v>5465281</v>
      </c>
      <c r="H13" s="20">
        <v>58.65</v>
      </c>
      <c r="I13" s="20">
        <v>2.81</v>
      </c>
      <c r="J13" s="10">
        <v>43943</v>
      </c>
    </row>
    <row r="14" spans="1:10" ht="12.75">
      <c r="A14" s="7" t="s">
        <v>14</v>
      </c>
      <c r="B14" s="6">
        <v>1324060</v>
      </c>
      <c r="C14" s="6">
        <v>752937</v>
      </c>
      <c r="D14" s="6">
        <v>2076997</v>
      </c>
      <c r="E14" s="6">
        <v>3799539</v>
      </c>
      <c r="F14" s="6">
        <v>2716268</v>
      </c>
      <c r="G14" s="6">
        <v>6515807</v>
      </c>
      <c r="H14" s="20">
        <v>65.55</v>
      </c>
      <c r="I14" s="20">
        <v>3.14</v>
      </c>
      <c r="J14" s="10">
        <v>48096</v>
      </c>
    </row>
    <row r="15" spans="1:10" ht="12.75">
      <c r="A15" s="7" t="s">
        <v>15</v>
      </c>
      <c r="B15" s="6">
        <v>1370076</v>
      </c>
      <c r="C15" s="6">
        <v>802011</v>
      </c>
      <c r="D15" s="6">
        <v>2172087</v>
      </c>
      <c r="E15" s="6">
        <v>4337352</v>
      </c>
      <c r="F15" s="6">
        <v>2948620</v>
      </c>
      <c r="G15" s="6">
        <v>7285972</v>
      </c>
      <c r="H15" s="20">
        <v>71.94</v>
      </c>
      <c r="I15" s="20">
        <v>3.35</v>
      </c>
      <c r="J15" s="10">
        <v>49468</v>
      </c>
    </row>
    <row r="16" spans="1:10" ht="12.75">
      <c r="A16" s="7" t="s">
        <v>16</v>
      </c>
      <c r="B16" s="6">
        <v>1092918</v>
      </c>
      <c r="C16" s="6">
        <v>887132</v>
      </c>
      <c r="D16" s="6">
        <v>1980050</v>
      </c>
      <c r="E16" s="6">
        <v>2718541</v>
      </c>
      <c r="F16" s="6">
        <v>2997664</v>
      </c>
      <c r="G16" s="6">
        <v>5716205</v>
      </c>
      <c r="H16" s="20">
        <v>61.03</v>
      </c>
      <c r="I16" s="20">
        <v>2.89</v>
      </c>
      <c r="J16" s="10">
        <v>46759</v>
      </c>
    </row>
    <row r="17" spans="1:10" ht="12.75">
      <c r="A17" s="7" t="s">
        <v>17</v>
      </c>
      <c r="B17" s="6">
        <v>867663</v>
      </c>
      <c r="C17" s="6">
        <v>817904</v>
      </c>
      <c r="D17" s="6">
        <v>1685566</v>
      </c>
      <c r="E17" s="6">
        <v>1821955</v>
      </c>
      <c r="F17" s="6">
        <v>2766552</v>
      </c>
      <c r="G17" s="6">
        <v>4588507</v>
      </c>
      <c r="H17" s="20">
        <v>54.51</v>
      </c>
      <c r="I17" s="20">
        <v>2.72</v>
      </c>
      <c r="J17" s="10">
        <v>38940</v>
      </c>
    </row>
    <row r="18" spans="1:10" ht="12.75">
      <c r="A18" s="7" t="s">
        <v>18</v>
      </c>
      <c r="B18" s="6">
        <v>666655</v>
      </c>
      <c r="C18" s="6">
        <v>418162</v>
      </c>
      <c r="D18" s="6">
        <v>1084818</v>
      </c>
      <c r="E18" s="6">
        <v>1306991</v>
      </c>
      <c r="F18" s="6">
        <v>1261143</v>
      </c>
      <c r="G18" s="6">
        <v>2568134</v>
      </c>
      <c r="H18" s="20">
        <v>44.04</v>
      </c>
      <c r="I18" s="20">
        <v>2.37</v>
      </c>
      <c r="J18" s="10">
        <v>26639</v>
      </c>
    </row>
    <row r="19" spans="1:10" ht="12.75">
      <c r="A19" s="7" t="s">
        <v>19</v>
      </c>
      <c r="B19" s="6">
        <v>648223</v>
      </c>
      <c r="C19" s="6">
        <v>359520</v>
      </c>
      <c r="D19" s="6">
        <v>1007743</v>
      </c>
      <c r="E19" s="6">
        <v>1270267</v>
      </c>
      <c r="F19" s="6">
        <v>947588</v>
      </c>
      <c r="G19" s="6">
        <v>2217856</v>
      </c>
      <c r="H19" s="20">
        <v>38.96</v>
      </c>
      <c r="I19" s="20">
        <v>2.2</v>
      </c>
      <c r="J19" s="10">
        <v>24064</v>
      </c>
    </row>
    <row r="20" spans="1:10" ht="12.75">
      <c r="A20" s="7"/>
      <c r="B20" s="6"/>
      <c r="C20" s="6"/>
      <c r="D20" s="6"/>
      <c r="E20" s="6"/>
      <c r="F20" s="6"/>
      <c r="G20" s="6"/>
      <c r="H20" s="6"/>
      <c r="I20" s="6"/>
      <c r="J20" s="10"/>
    </row>
    <row r="21" spans="1:10" ht="13.5" thickBot="1">
      <c r="A21" s="8" t="s">
        <v>20</v>
      </c>
      <c r="B21" s="11">
        <f aca="true" t="shared" si="0" ref="B21:G21">SUM(B8:B19)</f>
        <v>10950606</v>
      </c>
      <c r="C21" s="11">
        <f t="shared" si="0"/>
        <v>7339822</v>
      </c>
      <c r="D21" s="11">
        <f t="shared" si="0"/>
        <v>18290428</v>
      </c>
      <c r="E21" s="11">
        <f t="shared" si="0"/>
        <v>25875655</v>
      </c>
      <c r="F21" s="11">
        <f t="shared" si="0"/>
        <v>24271821</v>
      </c>
      <c r="G21" s="11">
        <f t="shared" si="0"/>
        <v>50147478</v>
      </c>
      <c r="H21" s="12">
        <f>AVERAGE(H8:H19)</f>
        <v>51.317499999999995</v>
      </c>
      <c r="I21" s="12">
        <v>2.67</v>
      </c>
      <c r="J21" s="13">
        <f>SUM(J8:J19)</f>
        <v>418277</v>
      </c>
    </row>
    <row r="24" spans="1:9" ht="12.75">
      <c r="A24" s="3" t="s">
        <v>21</v>
      </c>
      <c r="H24" s="9"/>
      <c r="I24" s="9"/>
    </row>
  </sheetData>
  <sheetProtection/>
  <mergeCells count="5">
    <mergeCell ref="B5:D5"/>
    <mergeCell ref="E5:G5"/>
    <mergeCell ref="I5:I7"/>
    <mergeCell ref="J5:J7"/>
    <mergeCell ref="H5:H7"/>
  </mergeCells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Ana Maria Galán Romero</cp:lastModifiedBy>
  <cp:lastPrinted>2022-12-01T08:27:50Z</cp:lastPrinted>
  <dcterms:created xsi:type="dcterms:W3CDTF">2009-07-24T09:05:56Z</dcterms:created>
  <dcterms:modified xsi:type="dcterms:W3CDTF">2023-12-21T10:49:17Z</dcterms:modified>
  <cp:category/>
  <cp:version/>
  <cp:contentType/>
  <cp:contentStatus/>
</cp:coreProperties>
</file>