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8085" windowWidth="19440" windowHeight="477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<sst xmlns="http://schemas.openxmlformats.org/spreadsheetml/2006/main" count="106" uniqueCount="106">
  <si>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</si>
  <si>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</si>
  <si>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</si>
  <si>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</si>
  <si>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</si>
  <si>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</si>
  <si>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</si>
  <si>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</si>
  <si>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</si>
  <si>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</si>
  <si>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</si>
  <si>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</si>
  <si>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</si>
  <si>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</si>
  <si>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</si>
  <si>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</si>
  <si>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</si>
  <si>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</si>
  <si>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</si>
  <si>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</si>
  <si>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</si>
  <si>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</si>
  <si>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</si>
  <si>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</si>
  <si>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</si>
  <si>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</si>
  <si>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</si>
  <si>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</si>
  <si>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</si>
  <si>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</si>
  <si>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</si>
  <si>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</si>
  <si>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</si>
  <si>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</si>
  <si>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Recogida y tratamiento de aguas residuales</t>
  </si>
  <si>
    <t>Recogida, tratamiento y eliminación de residuos; valorización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</si>
  <si>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</si>
  <si>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</si>
  <si>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</si>
  <si>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</si>
  <si>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comercio, excepto vehículos de motor y motoc</t>
  </si>
  <si>
    <t>Comercio al por menor, excepto de vehículos de motor y motocicletas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</si>
  <si>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</si>
  <si>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</si>
  <si>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</si>
  <si>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</si>
  <si>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Actividades postales y de correos</t>
  </si>
  <si>
    <t>Servicios de alojamiento</t>
  </si>
  <si>
    <t>Servicios de comidas y bebidas</t>
  </si>
  <si>
    <t>Edición</t>
  </si>
  <si>
    <t>Actividades cinem., de vídeo y de programas tv, grabac.sonido y edición musical</t>
  </si>
  <si>
    <t>Actividades de programación y emisión de radio y televisión</t>
  </si>
  <si>
    <t>Telecomunicaciones</t>
  </si>
  <si>
    <t>Programación, consultoría y otras actividades relacionadas con la informática</t>
  </si>
  <si>
    <t>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</si>
  <si>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</si>
  <si>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</si>
  <si>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</si>
  <si>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</si>
  <si>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jurídicas y de contabilidad</t>
  </si>
  <si>
    <t>Actividades sedes centrales; actividades de consultoría de gestión empresarial</t>
  </si>
  <si>
    <t>Servicios técnicos de arquitectura e ingeniería; ensayos y análisis técnicos</t>
  </si>
  <si>
    <t>Investigación y desarrollo</t>
  </si>
  <si>
    <t>Publicidad y estudios de mercado</t>
  </si>
  <si>
    <t>Otras actividades profesionales, científicas y técnicas</t>
  </si>
  <si>
    <t>Actividades veterinarias</t>
  </si>
  <si>
    <t>Actividades de alquiler</t>
  </si>
  <si>
    <t>Actividades relacionadas con el empleo</t>
  </si>
  <si>
    <t>Activ. agencias de viajes, operadores turísticos, sº de reservas y activ. relacionadas</t>
  </si>
  <si>
    <t>Actividades de seguridad e investigación</t>
  </si>
  <si>
    <t>Servicios a edificios y actividades de jardinería</t>
  </si>
  <si>
    <t>Actividades administrativas de oficina y otras actividades auxiliares a las empresas</t>
  </si>
  <si>
    <t>Administración Pública y defensa; Seguridad Social obligatoria</t>
  </si>
  <si>
    <t>Educación</t>
  </si>
  <si>
    <t>Actividades sanitarias</t>
  </si>
  <si>
    <t>Asistencia en establecimientos residenciales</t>
  </si>
  <si>
    <t>Actividades de servicios sociales sin alojamiento</t>
  </si>
  <si>
    <t>Actividades de creación, artísticas y espectáculos</t>
  </si>
  <si>
    <t>Actividades de bibliotecas, archivos, museos y otras actividades culturales</t>
  </si>
  <si>
    <t>Actividades de juegos de azar y apuestas</t>
  </si>
  <si>
    <t>Actividades deportivas, recreativas y de entretenimiento</t>
  </si>
  <si>
    <t>Actividades asociativas</t>
  </si>
  <si>
    <t>Reparación de ordenadores, efectos personales y artículos de uso doméstico</t>
  </si>
  <si>
    <t>Otros servicios personales</t>
  </si>
  <si>
    <t>Actividades de los hogares como empleadores de personal doméstico</t>
  </si>
  <si>
    <t>Activ. de los hogares como productores de bienes y servicios para uso propio</t>
  </si>
  <si>
    <t>Actividades de organizaciones y organismos extraterritoriales</t>
  </si>
  <si>
    <t>01</t>
  </si>
  <si>
    <t>02</t>
  </si>
  <si>
    <t>03</t>
  </si>
  <si>
    <t>05</t>
  </si>
  <si>
    <t>06</t>
  </si>
  <si>
    <t>07</t>
  </si>
  <si>
    <t>08</t>
  </si>
  <si>
    <t>09</t>
  </si>
  <si>
    <t>TOTAL</t>
  </si>
  <si>
    <t>CÓDIGO CNAE</t>
  </si>
  <si>
    <t>DESCRIPCIÓN CNAE</t>
  </si>
  <si>
    <t>SEVILLA</t>
  </si>
  <si>
    <t>RESTO PROVINCIA</t>
  </si>
  <si>
    <t>TOTAL GENERAL</t>
  </si>
  <si>
    <t>FUENTE: ENDESA</t>
  </si>
  <si>
    <t>39</t>
  </si>
  <si>
    <t>Actividades de descontaminación y otros servicios de gestión de residuos</t>
  </si>
  <si>
    <t>MUNICIPIO Y PROVINCIA DE SEVILLA. AÑO 2022.</t>
  </si>
  <si>
    <t>11.2.3.1. ENERGÍA ELÉCTRICA FACTURADA (kWh) POR ACTIVIDAD (SEGÚN CLASIFICACIÓN CNAE 09).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</si>
</sst>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"/>
      <family val="0"/>
    </font>
    <font>
      <b/>
      <sz val="10"/>
      <color indexed="8"/>
      <name val="Arial "/>
      <family val="0"/>
    </font>
    <font>
      <i/>
      <sz val="10"/>
      <color indexed="8"/>
      <name val="Arial "/>
      <family val="0"/>
    </font>
    <font>
      <b/>
      <sz val="11"/>
      <color indexed="8"/>
      <name val="Arial 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"/>
      <family val="0"/>
    </font>
    <font>
      <b/>
      <sz val="10"/>
      <color theme="1"/>
      <name val="Arial "/>
      <family val="0"/>
    </font>
    <font>
      <i/>
      <sz val="10"/>
      <color theme="1"/>
      <name val="Arial "/>
      <family val="0"/>
    </font>
    <font>
      <b/>
      <sz val="11"/>
      <color theme="1"/>
      <name val="Arial 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0" xfId="0" applyFont="1" applyAlignment="1">
      <alignment wrapText="1"/>
    </xf>
    <xf numFmtId="49" fontId="41" fillId="0" borderId="13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3" fontId="40" fillId="0" borderId="0" xfId="0" applyNumberFormat="1" applyFont="1" applyAlignment="1">
      <alignment vertical="center"/>
    </xf>
    <xf numFmtId="3" fontId="40" fillId="0" borderId="0" xfId="0" applyNumberFormat="1" applyFont="1" applyAlignment="1">
      <alignment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0" fontId="41" fillId="0" borderId="18" xfId="0" applyFont="1" applyBorder="1" applyAlignment="1">
      <alignment wrapText="1"/>
    </xf>
    <xf numFmtId="3" fontId="44" fillId="0" borderId="19" xfId="0" applyNumberFormat="1" applyFont="1" applyBorder="1" applyAlignment="1">
      <alignment vertical="center"/>
    </xf>
    <xf numFmtId="3" fontId="44" fillId="0" borderId="20" xfId="0" applyNumberFormat="1" applyFont="1" applyBorder="1" applyAlignment="1">
      <alignment vertical="center"/>
    </xf>
    <xf numFmtId="3" fontId="44" fillId="0" borderId="17" xfId="0" applyNumberFormat="1" applyFont="1" applyBorder="1" applyAlignment="1">
      <alignment vertical="center"/>
    </xf>
    <xf numFmtId="3" fontId="45" fillId="0" borderId="18" xfId="0" applyNumberFormat="1" applyFont="1" applyBorder="1" applyAlignment="1">
      <alignment/>
    </xf>
    <xf numFmtId="3" fontId="45" fillId="0" borderId="21" xfId="0" applyNumberFormat="1" applyFont="1" applyBorder="1" applyAlignment="1">
      <alignment/>
    </xf>
    <xf numFmtId="3" fontId="46" fillId="0" borderId="16" xfId="0" applyNumberFormat="1" applyFont="1" applyFill="1" applyBorder="1" applyAlignment="1">
      <alignment vertical="center" shrinkToFit="1"/>
    </xf>
    <xf numFmtId="3" fontId="46" fillId="0" borderId="17" xfId="0" applyNumberFormat="1" applyFont="1" applyFill="1" applyBorder="1" applyAlignment="1">
      <alignment vertical="center" shrinkToFit="1"/>
    </xf>
    <xf numFmtId="3" fontId="46" fillId="0" borderId="17" xfId="0" applyNumberFormat="1" applyFont="1" applyFill="1" applyBorder="1" applyAlignment="1">
      <alignment vertical="center" wrapText="1"/>
    </xf>
    <xf numFmtId="3" fontId="46" fillId="0" borderId="17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8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9.421875" style="4" customWidth="1"/>
    <col min="2" max="2" width="68.421875" style="1" customWidth="1"/>
    <col min="3" max="3" width="16.7109375" style="2" customWidth="1"/>
    <col min="4" max="4" width="16.00390625" style="2" customWidth="1"/>
    <col min="5" max="5" width="15.140625" style="2" customWidth="1"/>
    <col min="6" max="6" width="14.7109375" style="3" customWidth="1"/>
    <col min="7" max="16384" width="11.421875" style="3" customWidth="1"/>
  </cols>
  <sheetData>
    <row r="1" ht="15">
      <c r="A1" s="12" t="s">
        <v>105</v>
      </c>
    </row>
    <row r="2" ht="15">
      <c r="A2" s="12" t="s">
        <v>104</v>
      </c>
    </row>
    <row r="5" spans="1:5" s="9" customFormat="1" ht="25.5">
      <c r="A5" s="10" t="s">
        <v>96</v>
      </c>
      <c r="B5" s="16" t="s">
        <v>97</v>
      </c>
      <c r="C5" s="16" t="s">
        <v>98</v>
      </c>
      <c r="D5" s="16" t="s">
        <v>99</v>
      </c>
      <c r="E5" s="15" t="s">
        <v>100</v>
      </c>
    </row>
    <row r="6" spans="1:7" ht="12.75">
      <c r="A6" s="5" t="s">
        <v>87</v>
      </c>
      <c r="B6" s="17" t="s">
        <v>0</v>
      </c>
      <c r="C6" s="25">
        <v>4527733</v>
      </c>
      <c r="D6" s="20">
        <v>228951814</v>
      </c>
      <c r="E6" s="21">
        <f aca="true" t="shared" si="0" ref="E6:E13">SUM(C6:D6)</f>
        <v>233479547</v>
      </c>
      <c r="F6" s="14"/>
      <c r="G6" s="14"/>
    </row>
    <row r="7" spans="1:7" ht="12.75">
      <c r="A7" s="6" t="s">
        <v>88</v>
      </c>
      <c r="B7" s="18" t="s">
        <v>1</v>
      </c>
      <c r="C7" s="26">
        <v>5812</v>
      </c>
      <c r="D7" s="21">
        <v>87678</v>
      </c>
      <c r="E7" s="21">
        <f t="shared" si="0"/>
        <v>93490</v>
      </c>
      <c r="F7" s="14"/>
      <c r="G7" s="14"/>
    </row>
    <row r="8" spans="1:7" ht="12.75">
      <c r="A8" s="6" t="s">
        <v>89</v>
      </c>
      <c r="B8" s="18" t="s">
        <v>2</v>
      </c>
      <c r="C8" s="26">
        <v>635</v>
      </c>
      <c r="D8" s="21">
        <v>1064465</v>
      </c>
      <c r="E8" s="21">
        <f t="shared" si="0"/>
        <v>1065100</v>
      </c>
      <c r="F8" s="14"/>
      <c r="G8" s="14"/>
    </row>
    <row r="9" spans="1:7" ht="12.75">
      <c r="A9" s="6" t="s">
        <v>90</v>
      </c>
      <c r="B9" s="18" t="s">
        <v>3</v>
      </c>
      <c r="C9" s="26">
        <v>7531</v>
      </c>
      <c r="D9" s="21">
        <v>140655</v>
      </c>
      <c r="E9" s="21">
        <f t="shared" si="0"/>
        <v>148186</v>
      </c>
      <c r="F9" s="14"/>
      <c r="G9" s="14"/>
    </row>
    <row r="10" spans="1:7" ht="12.75">
      <c r="A10" s="6" t="s">
        <v>91</v>
      </c>
      <c r="B10" s="18" t="s">
        <v>4</v>
      </c>
      <c r="C10" s="26">
        <v>3879</v>
      </c>
      <c r="D10" s="21">
        <v>7674</v>
      </c>
      <c r="E10" s="21">
        <f t="shared" si="0"/>
        <v>11553</v>
      </c>
      <c r="F10" s="14"/>
      <c r="G10" s="14"/>
    </row>
    <row r="11" spans="1:7" ht="12.75">
      <c r="A11" s="6" t="s">
        <v>92</v>
      </c>
      <c r="B11" s="18" t="s">
        <v>5</v>
      </c>
      <c r="C11" s="27"/>
      <c r="D11" s="21">
        <v>127277631</v>
      </c>
      <c r="E11" s="21">
        <f t="shared" si="0"/>
        <v>127277631</v>
      </c>
      <c r="F11" s="14"/>
      <c r="G11" s="14"/>
    </row>
    <row r="12" spans="1:7" ht="12.75">
      <c r="A12" s="6" t="s">
        <v>93</v>
      </c>
      <c r="B12" s="18" t="s">
        <v>6</v>
      </c>
      <c r="C12" s="26">
        <v>252922</v>
      </c>
      <c r="D12" s="21">
        <v>20340550</v>
      </c>
      <c r="E12" s="21">
        <f t="shared" si="0"/>
        <v>20593472</v>
      </c>
      <c r="F12" s="14"/>
      <c r="G12" s="14"/>
    </row>
    <row r="13" spans="1:7" ht="12.75">
      <c r="A13" s="6" t="s">
        <v>94</v>
      </c>
      <c r="B13" s="18" t="s">
        <v>7</v>
      </c>
      <c r="C13" s="26">
        <v>6631</v>
      </c>
      <c r="D13" s="21">
        <v>101268</v>
      </c>
      <c r="E13" s="21">
        <f t="shared" si="0"/>
        <v>107899</v>
      </c>
      <c r="F13" s="14"/>
      <c r="G13" s="14"/>
    </row>
    <row r="14" spans="1:7" ht="12.75">
      <c r="A14" s="6">
        <v>10</v>
      </c>
      <c r="B14" s="18" t="s">
        <v>8</v>
      </c>
      <c r="C14" s="26">
        <v>9433925</v>
      </c>
      <c r="D14" s="21">
        <v>287807437</v>
      </c>
      <c r="E14" s="21">
        <f aca="true" t="shared" si="1" ref="E14:E42">SUM(C14:D14)</f>
        <v>297241362</v>
      </c>
      <c r="F14" s="14"/>
      <c r="G14" s="14"/>
    </row>
    <row r="15" spans="1:7" ht="12.75">
      <c r="A15" s="6">
        <v>11</v>
      </c>
      <c r="B15" s="18" t="s">
        <v>9</v>
      </c>
      <c r="C15" s="26">
        <v>42792311</v>
      </c>
      <c r="D15" s="21">
        <v>36990318</v>
      </c>
      <c r="E15" s="21">
        <f t="shared" si="1"/>
        <v>79782629</v>
      </c>
      <c r="F15" s="14"/>
      <c r="G15" s="14"/>
    </row>
    <row r="16" spans="1:7" ht="12.75">
      <c r="A16" s="6">
        <v>12</v>
      </c>
      <c r="B16" s="18" t="s">
        <v>10</v>
      </c>
      <c r="C16" s="26">
        <v>366448</v>
      </c>
      <c r="D16" s="21">
        <v>24540</v>
      </c>
      <c r="E16" s="21">
        <f t="shared" si="1"/>
        <v>390988</v>
      </c>
      <c r="F16" s="14"/>
      <c r="G16" s="14"/>
    </row>
    <row r="17" spans="1:7" ht="12.75">
      <c r="A17" s="6">
        <v>13</v>
      </c>
      <c r="B17" s="18" t="s">
        <v>11</v>
      </c>
      <c r="C17" s="26">
        <v>546107</v>
      </c>
      <c r="D17" s="21">
        <v>20348860</v>
      </c>
      <c r="E17" s="21">
        <f t="shared" si="1"/>
        <v>20894967</v>
      </c>
      <c r="F17" s="14"/>
      <c r="G17" s="14"/>
    </row>
    <row r="18" spans="1:7" ht="12.75">
      <c r="A18" s="6">
        <v>14</v>
      </c>
      <c r="B18" s="18" t="s">
        <v>12</v>
      </c>
      <c r="C18" s="26">
        <v>1633662</v>
      </c>
      <c r="D18" s="21">
        <v>1319758</v>
      </c>
      <c r="E18" s="21">
        <f t="shared" si="1"/>
        <v>2953420</v>
      </c>
      <c r="F18" s="14"/>
      <c r="G18" s="14"/>
    </row>
    <row r="19" spans="1:7" ht="12.75">
      <c r="A19" s="6">
        <v>15</v>
      </c>
      <c r="B19" s="18" t="s">
        <v>13</v>
      </c>
      <c r="C19" s="26">
        <v>166669</v>
      </c>
      <c r="D19" s="21">
        <v>251678</v>
      </c>
      <c r="E19" s="21">
        <f t="shared" si="1"/>
        <v>418347</v>
      </c>
      <c r="F19" s="14"/>
      <c r="G19" s="14"/>
    </row>
    <row r="20" spans="1:7" ht="12.75">
      <c r="A20" s="6">
        <v>16</v>
      </c>
      <c r="B20" s="18" t="s">
        <v>14</v>
      </c>
      <c r="C20" s="26">
        <v>3025353</v>
      </c>
      <c r="D20" s="21">
        <v>10748695</v>
      </c>
      <c r="E20" s="21">
        <f t="shared" si="1"/>
        <v>13774048</v>
      </c>
      <c r="F20" s="14"/>
      <c r="G20" s="14"/>
    </row>
    <row r="21" spans="1:7" ht="12.75">
      <c r="A21" s="6">
        <v>17</v>
      </c>
      <c r="B21" s="18" t="s">
        <v>15</v>
      </c>
      <c r="C21" s="26">
        <v>84628</v>
      </c>
      <c r="D21" s="21">
        <v>3405045</v>
      </c>
      <c r="E21" s="21">
        <f t="shared" si="1"/>
        <v>3489673</v>
      </c>
      <c r="F21" s="14"/>
      <c r="G21" s="14"/>
    </row>
    <row r="22" spans="1:7" ht="12.75">
      <c r="A22" s="6">
        <v>18</v>
      </c>
      <c r="B22" s="18" t="s">
        <v>16</v>
      </c>
      <c r="C22" s="26">
        <v>716392</v>
      </c>
      <c r="D22" s="21">
        <v>7192522</v>
      </c>
      <c r="E22" s="21">
        <f t="shared" si="1"/>
        <v>7908914</v>
      </c>
      <c r="F22" s="14"/>
      <c r="G22" s="14"/>
    </row>
    <row r="23" spans="1:7" ht="12.75">
      <c r="A23" s="6">
        <v>19</v>
      </c>
      <c r="B23" s="18" t="s">
        <v>17</v>
      </c>
      <c r="C23" s="26">
        <v>11882</v>
      </c>
      <c r="D23" s="21">
        <v>1784</v>
      </c>
      <c r="E23" s="21">
        <f t="shared" si="1"/>
        <v>13666</v>
      </c>
      <c r="F23" s="14"/>
      <c r="G23" s="14"/>
    </row>
    <row r="24" spans="1:7" ht="12.75">
      <c r="A24" s="6">
        <v>20</v>
      </c>
      <c r="B24" s="18" t="s">
        <v>18</v>
      </c>
      <c r="C24" s="26">
        <v>36267009</v>
      </c>
      <c r="D24" s="21">
        <v>124541248</v>
      </c>
      <c r="E24" s="21">
        <f t="shared" si="1"/>
        <v>160808257</v>
      </c>
      <c r="F24" s="14"/>
      <c r="G24" s="14"/>
    </row>
    <row r="25" spans="1:7" ht="12.75">
      <c r="A25" s="6">
        <v>21</v>
      </c>
      <c r="B25" s="18" t="s">
        <v>19</v>
      </c>
      <c r="C25" s="26">
        <v>141850</v>
      </c>
      <c r="D25" s="21">
        <v>85882</v>
      </c>
      <c r="E25" s="21">
        <f t="shared" si="1"/>
        <v>227732</v>
      </c>
      <c r="F25" s="14"/>
      <c r="G25" s="14"/>
    </row>
    <row r="26" spans="1:7" ht="12.75">
      <c r="A26" s="6">
        <v>22</v>
      </c>
      <c r="B26" s="18" t="s">
        <v>20</v>
      </c>
      <c r="C26" s="26">
        <v>2433279</v>
      </c>
      <c r="D26" s="21">
        <v>51172167</v>
      </c>
      <c r="E26" s="21">
        <f t="shared" si="1"/>
        <v>53605446</v>
      </c>
      <c r="F26" s="14"/>
      <c r="G26" s="14"/>
    </row>
    <row r="27" spans="1:7" ht="12.75">
      <c r="A27" s="6">
        <v>23</v>
      </c>
      <c r="B27" s="18" t="s">
        <v>21</v>
      </c>
      <c r="C27" s="26">
        <v>1268899</v>
      </c>
      <c r="D27" s="21">
        <v>230735728</v>
      </c>
      <c r="E27" s="21">
        <f t="shared" si="1"/>
        <v>232004627</v>
      </c>
      <c r="F27" s="14"/>
      <c r="G27" s="14"/>
    </row>
    <row r="28" spans="1:7" ht="12.75">
      <c r="A28" s="6">
        <v>24</v>
      </c>
      <c r="B28" s="18" t="s">
        <v>22</v>
      </c>
      <c r="C28" s="26">
        <v>1221915</v>
      </c>
      <c r="D28" s="21">
        <v>463471348</v>
      </c>
      <c r="E28" s="21">
        <f t="shared" si="1"/>
        <v>464693263</v>
      </c>
      <c r="F28" s="14"/>
      <c r="G28" s="14"/>
    </row>
    <row r="29" spans="1:7" ht="12.75">
      <c r="A29" s="6">
        <v>25</v>
      </c>
      <c r="B29" s="18" t="s">
        <v>23</v>
      </c>
      <c r="C29" s="26">
        <v>9562423</v>
      </c>
      <c r="D29" s="21">
        <v>64538559</v>
      </c>
      <c r="E29" s="21">
        <f t="shared" si="1"/>
        <v>74100982</v>
      </c>
      <c r="F29" s="14"/>
      <c r="G29" s="14"/>
    </row>
    <row r="30" spans="1:7" ht="12.75">
      <c r="A30" s="6">
        <v>26</v>
      </c>
      <c r="B30" s="18" t="s">
        <v>24</v>
      </c>
      <c r="C30" s="26">
        <v>6119607</v>
      </c>
      <c r="D30" s="21">
        <v>2499118</v>
      </c>
      <c r="E30" s="21">
        <f t="shared" si="1"/>
        <v>8618725</v>
      </c>
      <c r="F30" s="14"/>
      <c r="G30" s="14"/>
    </row>
    <row r="31" spans="1:7" ht="12.75">
      <c r="A31" s="6">
        <v>27</v>
      </c>
      <c r="B31" s="18" t="s">
        <v>25</v>
      </c>
      <c r="C31" s="26">
        <v>245383</v>
      </c>
      <c r="D31" s="21">
        <v>690983</v>
      </c>
      <c r="E31" s="21">
        <f t="shared" si="1"/>
        <v>936366</v>
      </c>
      <c r="F31" s="14"/>
      <c r="G31" s="14"/>
    </row>
    <row r="32" spans="1:7" ht="12.75">
      <c r="A32" s="6">
        <v>28</v>
      </c>
      <c r="B32" s="18" t="s">
        <v>26</v>
      </c>
      <c r="C32" s="26">
        <v>3420268</v>
      </c>
      <c r="D32" s="21">
        <v>4122779</v>
      </c>
      <c r="E32" s="21">
        <f t="shared" si="1"/>
        <v>7543047</v>
      </c>
      <c r="F32" s="14"/>
      <c r="G32" s="14"/>
    </row>
    <row r="33" spans="1:7" ht="12.75">
      <c r="A33" s="6">
        <v>29</v>
      </c>
      <c r="B33" s="18" t="s">
        <v>27</v>
      </c>
      <c r="C33" s="26">
        <v>48272945</v>
      </c>
      <c r="D33" s="21">
        <v>1890598</v>
      </c>
      <c r="E33" s="21">
        <f t="shared" si="1"/>
        <v>50163543</v>
      </c>
      <c r="F33" s="14"/>
      <c r="G33" s="14"/>
    </row>
    <row r="34" spans="1:7" ht="12.75">
      <c r="A34" s="6">
        <v>30</v>
      </c>
      <c r="B34" s="18" t="s">
        <v>28</v>
      </c>
      <c r="C34" s="26">
        <v>107523668</v>
      </c>
      <c r="D34" s="21">
        <v>9086552</v>
      </c>
      <c r="E34" s="21">
        <f t="shared" si="1"/>
        <v>116610220</v>
      </c>
      <c r="F34" s="14"/>
      <c r="G34" s="14"/>
    </row>
    <row r="35" spans="1:7" ht="12.75">
      <c r="A35" s="6">
        <v>31</v>
      </c>
      <c r="B35" s="18" t="s">
        <v>29</v>
      </c>
      <c r="C35" s="26">
        <v>611601</v>
      </c>
      <c r="D35" s="21">
        <v>13286641</v>
      </c>
      <c r="E35" s="21">
        <f t="shared" si="1"/>
        <v>13898242</v>
      </c>
      <c r="F35" s="14"/>
      <c r="G35" s="14"/>
    </row>
    <row r="36" spans="1:7" ht="12.75">
      <c r="A36" s="6">
        <v>32</v>
      </c>
      <c r="B36" s="18" t="s">
        <v>30</v>
      </c>
      <c r="C36" s="26">
        <v>326524</v>
      </c>
      <c r="D36" s="21">
        <v>729899</v>
      </c>
      <c r="E36" s="21">
        <f t="shared" si="1"/>
        <v>1056423</v>
      </c>
      <c r="F36" s="14"/>
      <c r="G36" s="14"/>
    </row>
    <row r="37" spans="1:7" ht="12.75">
      <c r="A37" s="6">
        <v>33</v>
      </c>
      <c r="B37" s="18" t="s">
        <v>31</v>
      </c>
      <c r="C37" s="26">
        <v>306605</v>
      </c>
      <c r="D37" s="21">
        <v>976782</v>
      </c>
      <c r="E37" s="21">
        <f t="shared" si="1"/>
        <v>1283387</v>
      </c>
      <c r="F37" s="14"/>
      <c r="G37" s="14"/>
    </row>
    <row r="38" spans="1:7" ht="12.75">
      <c r="A38" s="6">
        <v>35</v>
      </c>
      <c r="B38" s="18" t="s">
        <v>32</v>
      </c>
      <c r="C38" s="22">
        <v>1322224</v>
      </c>
      <c r="D38" s="21">
        <v>55072951</v>
      </c>
      <c r="E38" s="21">
        <f t="shared" si="1"/>
        <v>56395175</v>
      </c>
      <c r="F38" s="14"/>
      <c r="G38" s="14"/>
    </row>
    <row r="39" spans="1:7" ht="12.75">
      <c r="A39" s="6">
        <v>36</v>
      </c>
      <c r="B39" s="18" t="s">
        <v>33</v>
      </c>
      <c r="C39" s="26">
        <v>6335600</v>
      </c>
      <c r="D39" s="21">
        <v>102837267</v>
      </c>
      <c r="E39" s="21">
        <f t="shared" si="1"/>
        <v>109172867</v>
      </c>
      <c r="F39" s="14"/>
      <c r="G39" s="14"/>
    </row>
    <row r="40" spans="1:7" ht="12.75">
      <c r="A40" s="6">
        <v>37</v>
      </c>
      <c r="B40" s="18" t="s">
        <v>34</v>
      </c>
      <c r="C40" s="26">
        <v>9592</v>
      </c>
      <c r="D40" s="21">
        <v>8537866</v>
      </c>
      <c r="E40" s="21">
        <f t="shared" si="1"/>
        <v>8547458</v>
      </c>
      <c r="F40" s="14"/>
      <c r="G40" s="14"/>
    </row>
    <row r="41" spans="1:7" ht="12.75">
      <c r="A41" s="6">
        <v>38</v>
      </c>
      <c r="B41" s="18" t="s">
        <v>35</v>
      </c>
      <c r="C41" s="26">
        <v>4676058</v>
      </c>
      <c r="D41" s="21">
        <v>12268282</v>
      </c>
      <c r="E41" s="21">
        <f t="shared" si="1"/>
        <v>16944340</v>
      </c>
      <c r="F41" s="14"/>
      <c r="G41" s="14"/>
    </row>
    <row r="42" spans="1:7" ht="12.75">
      <c r="A42" s="6" t="s">
        <v>102</v>
      </c>
      <c r="B42" s="18" t="s">
        <v>103</v>
      </c>
      <c r="C42" s="27"/>
      <c r="D42" s="21">
        <v>24616</v>
      </c>
      <c r="E42" s="21">
        <f t="shared" si="1"/>
        <v>24616</v>
      </c>
      <c r="F42" s="14"/>
      <c r="G42" s="14"/>
    </row>
    <row r="43" spans="1:7" ht="12.75">
      <c r="A43" s="6">
        <v>41</v>
      </c>
      <c r="B43" s="18" t="s">
        <v>36</v>
      </c>
      <c r="C43" s="26">
        <v>8493000</v>
      </c>
      <c r="D43" s="21">
        <v>18063343</v>
      </c>
      <c r="E43" s="21">
        <f aca="true" t="shared" si="2" ref="E43:E93">SUM(C43:D43)</f>
        <v>26556343</v>
      </c>
      <c r="F43" s="14"/>
      <c r="G43" s="14"/>
    </row>
    <row r="44" spans="1:7" ht="12.75">
      <c r="A44" s="6">
        <v>42</v>
      </c>
      <c r="B44" s="18" t="s">
        <v>37</v>
      </c>
      <c r="C44" s="26">
        <v>1556476</v>
      </c>
      <c r="D44" s="21">
        <v>6782861</v>
      </c>
      <c r="E44" s="21">
        <f t="shared" si="2"/>
        <v>8339337</v>
      </c>
      <c r="F44" s="14"/>
      <c r="G44" s="14"/>
    </row>
    <row r="45" spans="1:7" ht="12.75">
      <c r="A45" s="6">
        <v>43</v>
      </c>
      <c r="B45" s="18" t="s">
        <v>38</v>
      </c>
      <c r="C45" s="26">
        <v>4404318</v>
      </c>
      <c r="D45" s="21">
        <v>8969749</v>
      </c>
      <c r="E45" s="21">
        <f t="shared" si="2"/>
        <v>13374067</v>
      </c>
      <c r="F45" s="14"/>
      <c r="G45" s="14"/>
    </row>
    <row r="46" spans="1:7" ht="12.75">
      <c r="A46" s="6">
        <v>45</v>
      </c>
      <c r="B46" s="18" t="s">
        <v>39</v>
      </c>
      <c r="C46" s="26">
        <v>17269012</v>
      </c>
      <c r="D46" s="21">
        <v>19649878</v>
      </c>
      <c r="E46" s="21">
        <f t="shared" si="2"/>
        <v>36918890</v>
      </c>
      <c r="F46" s="14"/>
      <c r="G46" s="14"/>
    </row>
    <row r="47" spans="1:7" ht="25.5">
      <c r="A47" s="6">
        <v>46</v>
      </c>
      <c r="B47" s="18" t="s">
        <v>40</v>
      </c>
      <c r="C47" s="26">
        <v>39193887</v>
      </c>
      <c r="D47" s="21">
        <v>120296844</v>
      </c>
      <c r="E47" s="21">
        <f t="shared" si="2"/>
        <v>159490731</v>
      </c>
      <c r="F47" s="14"/>
      <c r="G47" s="14"/>
    </row>
    <row r="48" spans="1:7" ht="12.75">
      <c r="A48" s="6">
        <v>47</v>
      </c>
      <c r="B48" s="18" t="s">
        <v>41</v>
      </c>
      <c r="C48" s="26">
        <v>225989867</v>
      </c>
      <c r="D48" s="21">
        <v>271086051</v>
      </c>
      <c r="E48" s="21">
        <f t="shared" si="2"/>
        <v>497075918</v>
      </c>
      <c r="F48" s="14"/>
      <c r="G48" s="14"/>
    </row>
    <row r="49" spans="1:7" ht="12.75">
      <c r="A49" s="6">
        <v>49</v>
      </c>
      <c r="B49" s="18" t="s">
        <v>42</v>
      </c>
      <c r="C49" s="26">
        <v>24128546</v>
      </c>
      <c r="D49" s="21">
        <v>18889617</v>
      </c>
      <c r="E49" s="21">
        <f t="shared" si="2"/>
        <v>43018163</v>
      </c>
      <c r="F49" s="14"/>
      <c r="G49" s="14"/>
    </row>
    <row r="50" spans="1:7" ht="12.75">
      <c r="A50" s="6">
        <v>50</v>
      </c>
      <c r="B50" s="18" t="s">
        <v>43</v>
      </c>
      <c r="C50" s="26">
        <v>1177414</v>
      </c>
      <c r="D50" s="21">
        <v>107089</v>
      </c>
      <c r="E50" s="21">
        <f t="shared" si="2"/>
        <v>1284503</v>
      </c>
      <c r="F50" s="14"/>
      <c r="G50" s="14"/>
    </row>
    <row r="51" spans="1:7" ht="12.75">
      <c r="A51" s="6">
        <v>51</v>
      </c>
      <c r="B51" s="18" t="s">
        <v>44</v>
      </c>
      <c r="C51" s="26">
        <v>4469</v>
      </c>
      <c r="D51" s="21">
        <v>12687</v>
      </c>
      <c r="E51" s="21">
        <f t="shared" si="2"/>
        <v>17156</v>
      </c>
      <c r="F51" s="14"/>
      <c r="G51" s="14"/>
    </row>
    <row r="52" spans="1:7" ht="12.75">
      <c r="A52" s="6">
        <v>52</v>
      </c>
      <c r="B52" s="18" t="s">
        <v>45</v>
      </c>
      <c r="C52" s="26">
        <v>87828844</v>
      </c>
      <c r="D52" s="21">
        <v>249913029</v>
      </c>
      <c r="E52" s="21">
        <f t="shared" si="2"/>
        <v>337741873</v>
      </c>
      <c r="F52" s="14"/>
      <c r="G52" s="14"/>
    </row>
    <row r="53" spans="1:7" ht="12.75">
      <c r="A53" s="6">
        <v>53</v>
      </c>
      <c r="B53" s="18" t="s">
        <v>46</v>
      </c>
      <c r="C53" s="26">
        <v>4599864</v>
      </c>
      <c r="D53" s="21">
        <v>4535328</v>
      </c>
      <c r="E53" s="21">
        <f t="shared" si="2"/>
        <v>9135192</v>
      </c>
      <c r="F53" s="14"/>
      <c r="G53" s="14"/>
    </row>
    <row r="54" spans="1:7" ht="12.75">
      <c r="A54" s="6">
        <v>55</v>
      </c>
      <c r="B54" s="18" t="s">
        <v>47</v>
      </c>
      <c r="C54" s="26">
        <v>68601338</v>
      </c>
      <c r="D54" s="21">
        <v>17944505</v>
      </c>
      <c r="E54" s="21">
        <f t="shared" si="2"/>
        <v>86545843</v>
      </c>
      <c r="F54" s="14"/>
      <c r="G54" s="14"/>
    </row>
    <row r="55" spans="1:7" ht="12.75">
      <c r="A55" s="6">
        <v>56</v>
      </c>
      <c r="B55" s="18" t="s">
        <v>48</v>
      </c>
      <c r="C55" s="26">
        <v>104737968</v>
      </c>
      <c r="D55" s="21">
        <v>104661467</v>
      </c>
      <c r="E55" s="21">
        <f t="shared" si="2"/>
        <v>209399435</v>
      </c>
      <c r="F55" s="14"/>
      <c r="G55" s="14"/>
    </row>
    <row r="56" spans="1:7" ht="12.75">
      <c r="A56" s="6">
        <v>58</v>
      </c>
      <c r="B56" s="18" t="s">
        <v>49</v>
      </c>
      <c r="C56" s="26">
        <v>1003298</v>
      </c>
      <c r="D56" s="21">
        <v>1873370</v>
      </c>
      <c r="E56" s="21">
        <f t="shared" si="2"/>
        <v>2876668</v>
      </c>
      <c r="F56" s="14"/>
      <c r="G56" s="14"/>
    </row>
    <row r="57" spans="1:7" ht="25.5">
      <c r="A57" s="6">
        <v>59</v>
      </c>
      <c r="B57" s="18" t="s">
        <v>50</v>
      </c>
      <c r="C57" s="26">
        <v>8479723</v>
      </c>
      <c r="D57" s="21">
        <v>14593047</v>
      </c>
      <c r="E57" s="21">
        <f t="shared" si="2"/>
        <v>23072770</v>
      </c>
      <c r="F57" s="14"/>
      <c r="G57" s="14"/>
    </row>
    <row r="58" spans="1:7" ht="12.75">
      <c r="A58" s="6">
        <v>60</v>
      </c>
      <c r="B58" s="18" t="s">
        <v>51</v>
      </c>
      <c r="C58" s="26">
        <v>42196188</v>
      </c>
      <c r="D58" s="21">
        <v>24412713</v>
      </c>
      <c r="E58" s="21">
        <f t="shared" si="2"/>
        <v>66608901</v>
      </c>
      <c r="F58" s="14"/>
      <c r="G58" s="14"/>
    </row>
    <row r="59" spans="1:7" ht="12.75">
      <c r="A59" s="6">
        <v>61</v>
      </c>
      <c r="B59" s="18" t="s">
        <v>52</v>
      </c>
      <c r="C59" s="26">
        <v>3928873</v>
      </c>
      <c r="D59" s="21">
        <v>4196603</v>
      </c>
      <c r="E59" s="21">
        <f t="shared" si="2"/>
        <v>8125476</v>
      </c>
      <c r="F59" s="14"/>
      <c r="G59" s="14"/>
    </row>
    <row r="60" spans="1:7" ht="12.75">
      <c r="A60" s="6">
        <v>62</v>
      </c>
      <c r="B60" s="18" t="s">
        <v>53</v>
      </c>
      <c r="C60" s="26">
        <v>1264445</v>
      </c>
      <c r="D60" s="21">
        <v>3179726</v>
      </c>
      <c r="E60" s="21">
        <f t="shared" si="2"/>
        <v>4444171</v>
      </c>
      <c r="F60" s="14"/>
      <c r="G60" s="14"/>
    </row>
    <row r="61" spans="1:7" ht="12.75">
      <c r="A61" s="6">
        <v>63</v>
      </c>
      <c r="B61" s="18" t="s">
        <v>54</v>
      </c>
      <c r="C61" s="26">
        <v>1092625</v>
      </c>
      <c r="D61" s="21">
        <v>647350</v>
      </c>
      <c r="E61" s="21">
        <f t="shared" si="2"/>
        <v>1739975</v>
      </c>
      <c r="F61" s="14"/>
      <c r="G61" s="14"/>
    </row>
    <row r="62" spans="1:7" ht="12.75">
      <c r="A62" s="6">
        <v>64</v>
      </c>
      <c r="B62" s="18" t="s">
        <v>55</v>
      </c>
      <c r="C62" s="26">
        <v>16218443</v>
      </c>
      <c r="D62" s="21">
        <v>9788625</v>
      </c>
      <c r="E62" s="21">
        <f t="shared" si="2"/>
        <v>26007068</v>
      </c>
      <c r="F62" s="14"/>
      <c r="G62" s="14"/>
    </row>
    <row r="63" spans="1:7" ht="25.5">
      <c r="A63" s="6">
        <v>65</v>
      </c>
      <c r="B63" s="18" t="s">
        <v>56</v>
      </c>
      <c r="C63" s="26">
        <v>3381690</v>
      </c>
      <c r="D63" s="21">
        <v>723671</v>
      </c>
      <c r="E63" s="21">
        <f t="shared" si="2"/>
        <v>4105361</v>
      </c>
      <c r="F63" s="14"/>
      <c r="G63" s="14"/>
    </row>
    <row r="64" spans="1:7" ht="12.75">
      <c r="A64" s="6">
        <v>66</v>
      </c>
      <c r="B64" s="18" t="s">
        <v>57</v>
      </c>
      <c r="C64" s="26">
        <v>464067</v>
      </c>
      <c r="D64" s="21">
        <v>1536892</v>
      </c>
      <c r="E64" s="21">
        <f t="shared" si="2"/>
        <v>2000959</v>
      </c>
      <c r="F64" s="14"/>
      <c r="G64" s="14"/>
    </row>
    <row r="65" spans="1:7" ht="12.75">
      <c r="A65" s="6">
        <v>68</v>
      </c>
      <c r="B65" s="18" t="s">
        <v>58</v>
      </c>
      <c r="C65" s="22">
        <v>52335126</v>
      </c>
      <c r="D65" s="21">
        <v>6432785</v>
      </c>
      <c r="E65" s="21">
        <f t="shared" si="2"/>
        <v>58767911</v>
      </c>
      <c r="F65" s="14"/>
      <c r="G65" s="14"/>
    </row>
    <row r="66" spans="1:7" ht="12.75">
      <c r="A66" s="6">
        <v>69</v>
      </c>
      <c r="B66" s="18" t="s">
        <v>59</v>
      </c>
      <c r="C66" s="26">
        <v>3069687</v>
      </c>
      <c r="D66" s="21">
        <v>2157808</v>
      </c>
      <c r="E66" s="21">
        <f t="shared" si="2"/>
        <v>5227495</v>
      </c>
      <c r="F66" s="14"/>
      <c r="G66" s="14"/>
    </row>
    <row r="67" spans="1:7" ht="12.75">
      <c r="A67" s="6">
        <v>70</v>
      </c>
      <c r="B67" s="18" t="s">
        <v>60</v>
      </c>
      <c r="C67" s="26">
        <v>2390804</v>
      </c>
      <c r="D67" s="21">
        <v>2404806</v>
      </c>
      <c r="E67" s="21">
        <f t="shared" si="2"/>
        <v>4795610</v>
      </c>
      <c r="F67" s="14"/>
      <c r="G67" s="14"/>
    </row>
    <row r="68" spans="1:7" ht="12.75">
      <c r="A68" s="6">
        <v>71</v>
      </c>
      <c r="B68" s="18" t="s">
        <v>61</v>
      </c>
      <c r="C68" s="26">
        <v>3424944</v>
      </c>
      <c r="D68" s="21">
        <v>5798024</v>
      </c>
      <c r="E68" s="21">
        <f t="shared" si="2"/>
        <v>9222968</v>
      </c>
      <c r="F68" s="14"/>
      <c r="G68" s="14"/>
    </row>
    <row r="69" spans="1:7" ht="12.75">
      <c r="A69" s="6">
        <v>72</v>
      </c>
      <c r="B69" s="18" t="s">
        <v>62</v>
      </c>
      <c r="C69" s="26">
        <v>4924962</v>
      </c>
      <c r="D69" s="21">
        <v>162619</v>
      </c>
      <c r="E69" s="21">
        <f t="shared" si="2"/>
        <v>5087581</v>
      </c>
      <c r="F69" s="14"/>
      <c r="G69" s="14"/>
    </row>
    <row r="70" spans="1:7" ht="12.75">
      <c r="A70" s="6">
        <v>73</v>
      </c>
      <c r="B70" s="18" t="s">
        <v>63</v>
      </c>
      <c r="C70" s="26">
        <v>906838</v>
      </c>
      <c r="D70" s="21">
        <v>604711</v>
      </c>
      <c r="E70" s="21">
        <f t="shared" si="2"/>
        <v>1511549</v>
      </c>
      <c r="F70" s="14"/>
      <c r="G70" s="14"/>
    </row>
    <row r="71" spans="1:7" ht="12.75">
      <c r="A71" s="6">
        <v>74</v>
      </c>
      <c r="B71" s="18" t="s">
        <v>64</v>
      </c>
      <c r="C71" s="26">
        <v>2798786</v>
      </c>
      <c r="D71" s="21">
        <v>7093614</v>
      </c>
      <c r="E71" s="21">
        <f t="shared" si="2"/>
        <v>9892400</v>
      </c>
      <c r="F71" s="14"/>
      <c r="G71" s="14"/>
    </row>
    <row r="72" spans="1:7" ht="12.75">
      <c r="A72" s="6">
        <v>75</v>
      </c>
      <c r="B72" s="18" t="s">
        <v>65</v>
      </c>
      <c r="C72" s="26">
        <v>238154</v>
      </c>
      <c r="D72" s="21">
        <v>571598</v>
      </c>
      <c r="E72" s="21">
        <f t="shared" si="2"/>
        <v>809752</v>
      </c>
      <c r="F72" s="14"/>
      <c r="G72" s="14"/>
    </row>
    <row r="73" spans="1:7" ht="12.75">
      <c r="A73" s="6">
        <v>77</v>
      </c>
      <c r="B73" s="18" t="s">
        <v>66</v>
      </c>
      <c r="C73" s="26">
        <v>3962515</v>
      </c>
      <c r="D73" s="21">
        <v>929692</v>
      </c>
      <c r="E73" s="21">
        <f t="shared" si="2"/>
        <v>4892207</v>
      </c>
      <c r="F73" s="14"/>
      <c r="G73" s="14"/>
    </row>
    <row r="74" spans="1:7" ht="12.75">
      <c r="A74" s="6">
        <v>78</v>
      </c>
      <c r="B74" s="18" t="s">
        <v>67</v>
      </c>
      <c r="C74" s="26">
        <v>285511</v>
      </c>
      <c r="D74" s="21">
        <v>27350</v>
      </c>
      <c r="E74" s="21">
        <f t="shared" si="2"/>
        <v>312861</v>
      </c>
      <c r="F74" s="14"/>
      <c r="G74" s="14"/>
    </row>
    <row r="75" spans="1:7" ht="25.5">
      <c r="A75" s="6">
        <v>79</v>
      </c>
      <c r="B75" s="18" t="s">
        <v>68</v>
      </c>
      <c r="C75" s="26">
        <v>1731679</v>
      </c>
      <c r="D75" s="21">
        <v>4455525</v>
      </c>
      <c r="E75" s="21">
        <f t="shared" si="2"/>
        <v>6187204</v>
      </c>
      <c r="F75" s="14"/>
      <c r="G75" s="14"/>
    </row>
    <row r="76" spans="1:7" ht="12.75">
      <c r="A76" s="6">
        <v>80</v>
      </c>
      <c r="B76" s="18" t="s">
        <v>69</v>
      </c>
      <c r="C76" s="26">
        <v>496836</v>
      </c>
      <c r="D76" s="21">
        <v>310309</v>
      </c>
      <c r="E76" s="21">
        <f t="shared" si="2"/>
        <v>807145</v>
      </c>
      <c r="F76" s="14"/>
      <c r="G76" s="14"/>
    </row>
    <row r="77" spans="1:7" ht="12.75">
      <c r="A77" s="6">
        <v>81</v>
      </c>
      <c r="B77" s="18" t="s">
        <v>70</v>
      </c>
      <c r="C77" s="26">
        <v>581175</v>
      </c>
      <c r="D77" s="21">
        <v>1260761</v>
      </c>
      <c r="E77" s="21">
        <f t="shared" si="2"/>
        <v>1841936</v>
      </c>
      <c r="F77" s="14"/>
      <c r="G77" s="14"/>
    </row>
    <row r="78" spans="1:7" ht="25.5">
      <c r="A78" s="6">
        <v>82</v>
      </c>
      <c r="B78" s="18" t="s">
        <v>71</v>
      </c>
      <c r="C78" s="26">
        <v>50590468</v>
      </c>
      <c r="D78" s="21">
        <v>17384292</v>
      </c>
      <c r="E78" s="21">
        <f t="shared" si="2"/>
        <v>67974760</v>
      </c>
      <c r="F78" s="14"/>
      <c r="G78" s="14"/>
    </row>
    <row r="79" spans="1:7" ht="12.75">
      <c r="A79" s="6">
        <v>84</v>
      </c>
      <c r="B79" s="18" t="s">
        <v>72</v>
      </c>
      <c r="C79" s="26">
        <v>224130007</v>
      </c>
      <c r="D79" s="21">
        <v>138808329</v>
      </c>
      <c r="E79" s="21">
        <f t="shared" si="2"/>
        <v>362938336</v>
      </c>
      <c r="F79" s="14"/>
      <c r="G79" s="14"/>
    </row>
    <row r="80" spans="1:7" ht="12.75">
      <c r="A80" s="6">
        <v>85</v>
      </c>
      <c r="B80" s="18" t="s">
        <v>73</v>
      </c>
      <c r="C80" s="26">
        <v>36407518</v>
      </c>
      <c r="D80" s="21">
        <v>22721601</v>
      </c>
      <c r="E80" s="21">
        <f t="shared" si="2"/>
        <v>59129119</v>
      </c>
      <c r="F80" s="14"/>
      <c r="G80" s="14"/>
    </row>
    <row r="81" spans="1:7" ht="12.75">
      <c r="A81" s="6">
        <v>86</v>
      </c>
      <c r="B81" s="18" t="s">
        <v>74</v>
      </c>
      <c r="C81" s="26">
        <v>40447650</v>
      </c>
      <c r="D81" s="21">
        <v>36835973</v>
      </c>
      <c r="E81" s="21">
        <f t="shared" si="2"/>
        <v>77283623</v>
      </c>
      <c r="F81" s="14"/>
      <c r="G81" s="14"/>
    </row>
    <row r="82" spans="1:7" ht="12.75">
      <c r="A82" s="6">
        <v>87</v>
      </c>
      <c r="B82" s="18" t="s">
        <v>75</v>
      </c>
      <c r="C82" s="26">
        <v>5347897</v>
      </c>
      <c r="D82" s="21">
        <v>9979846</v>
      </c>
      <c r="E82" s="21">
        <f t="shared" si="2"/>
        <v>15327743</v>
      </c>
      <c r="F82" s="14"/>
      <c r="G82" s="14"/>
    </row>
    <row r="83" spans="1:7" ht="12.75">
      <c r="A83" s="6">
        <v>88</v>
      </c>
      <c r="B83" s="18" t="s">
        <v>76</v>
      </c>
      <c r="C83" s="26">
        <v>1569363</v>
      </c>
      <c r="D83" s="21">
        <v>1664359</v>
      </c>
      <c r="E83" s="21">
        <f t="shared" si="2"/>
        <v>3233722</v>
      </c>
      <c r="F83" s="14"/>
      <c r="G83" s="14"/>
    </row>
    <row r="84" spans="1:7" ht="12.75">
      <c r="A84" s="6">
        <v>90</v>
      </c>
      <c r="B84" s="18" t="s">
        <v>77</v>
      </c>
      <c r="C84" s="26">
        <v>2613009</v>
      </c>
      <c r="D84" s="21">
        <v>920908</v>
      </c>
      <c r="E84" s="21">
        <f t="shared" si="2"/>
        <v>3533917</v>
      </c>
      <c r="F84" s="14"/>
      <c r="G84" s="14"/>
    </row>
    <row r="85" spans="1:7" ht="12.75">
      <c r="A85" s="6">
        <v>91</v>
      </c>
      <c r="B85" s="18" t="s">
        <v>78</v>
      </c>
      <c r="C85" s="26">
        <v>729362</v>
      </c>
      <c r="D85" s="21">
        <v>1940576</v>
      </c>
      <c r="E85" s="21">
        <f t="shared" si="2"/>
        <v>2669938</v>
      </c>
      <c r="F85" s="14"/>
      <c r="G85" s="14"/>
    </row>
    <row r="86" spans="1:7" ht="12.75">
      <c r="A86" s="6">
        <v>92</v>
      </c>
      <c r="B86" s="18" t="s">
        <v>79</v>
      </c>
      <c r="C86" s="26">
        <v>8020796</v>
      </c>
      <c r="D86" s="21">
        <v>8790171</v>
      </c>
      <c r="E86" s="21">
        <f t="shared" si="2"/>
        <v>16810967</v>
      </c>
      <c r="F86" s="14"/>
      <c r="G86" s="14"/>
    </row>
    <row r="87" spans="1:7" ht="12.75">
      <c r="A87" s="6">
        <v>93</v>
      </c>
      <c r="B87" s="18" t="s">
        <v>80</v>
      </c>
      <c r="C87" s="26">
        <v>26249805</v>
      </c>
      <c r="D87" s="21">
        <v>18022374</v>
      </c>
      <c r="E87" s="21">
        <f t="shared" si="2"/>
        <v>44272179</v>
      </c>
      <c r="F87" s="14"/>
      <c r="G87" s="14"/>
    </row>
    <row r="88" spans="1:7" ht="12.75">
      <c r="A88" s="6">
        <v>94</v>
      </c>
      <c r="B88" s="18" t="s">
        <v>81</v>
      </c>
      <c r="C88" s="26">
        <v>12744850</v>
      </c>
      <c r="D88" s="21">
        <v>11075928</v>
      </c>
      <c r="E88" s="21">
        <f t="shared" si="2"/>
        <v>23820778</v>
      </c>
      <c r="F88" s="14"/>
      <c r="G88" s="14"/>
    </row>
    <row r="89" spans="1:7" ht="12.75">
      <c r="A89" s="6">
        <v>95</v>
      </c>
      <c r="B89" s="18" t="s">
        <v>82</v>
      </c>
      <c r="C89" s="26">
        <v>967383</v>
      </c>
      <c r="D89" s="21">
        <v>943377</v>
      </c>
      <c r="E89" s="21">
        <f t="shared" si="2"/>
        <v>1910760</v>
      </c>
      <c r="F89" s="14"/>
      <c r="G89" s="14"/>
    </row>
    <row r="90" spans="1:7" ht="12.75">
      <c r="A90" s="6">
        <v>96</v>
      </c>
      <c r="B90" s="18" t="s">
        <v>83</v>
      </c>
      <c r="C90" s="26">
        <v>8926901</v>
      </c>
      <c r="D90" s="21">
        <v>9397855</v>
      </c>
      <c r="E90" s="21">
        <f t="shared" si="2"/>
        <v>18324756</v>
      </c>
      <c r="F90" s="14"/>
      <c r="G90" s="14"/>
    </row>
    <row r="91" spans="1:7" ht="12.75">
      <c r="A91" s="6">
        <v>97</v>
      </c>
      <c r="B91" s="18" t="s">
        <v>84</v>
      </c>
      <c r="C91" s="26">
        <v>365359</v>
      </c>
      <c r="D91" s="21">
        <v>291763</v>
      </c>
      <c r="E91" s="21">
        <f t="shared" si="2"/>
        <v>657122</v>
      </c>
      <c r="F91" s="14"/>
      <c r="G91" s="14"/>
    </row>
    <row r="92" spans="1:7" ht="12.75">
      <c r="A92" s="6">
        <v>98</v>
      </c>
      <c r="B92" s="18" t="s">
        <v>85</v>
      </c>
      <c r="C92" s="26">
        <v>1074786419</v>
      </c>
      <c r="D92" s="21">
        <v>1819272520</v>
      </c>
      <c r="E92" s="21">
        <f t="shared" si="2"/>
        <v>2894058939</v>
      </c>
      <c r="F92" s="14"/>
      <c r="G92" s="14"/>
    </row>
    <row r="93" spans="1:7" ht="12.75">
      <c r="A93" s="6">
        <v>99</v>
      </c>
      <c r="B93" s="18" t="s">
        <v>86</v>
      </c>
      <c r="C93" s="28">
        <v>150905</v>
      </c>
      <c r="D93" s="21">
        <v>74713</v>
      </c>
      <c r="E93" s="21">
        <f t="shared" si="2"/>
        <v>225618</v>
      </c>
      <c r="F93" s="14"/>
      <c r="G93" s="14"/>
    </row>
    <row r="94" spans="1:5" s="8" customFormat="1" ht="26.25" customHeight="1">
      <c r="A94" s="7"/>
      <c r="B94" s="19" t="s">
        <v>95</v>
      </c>
      <c r="C94" s="23">
        <f>SUM(C6:C93)</f>
        <v>2530857034</v>
      </c>
      <c r="D94" s="24">
        <f>SUM(D6:D93)</f>
        <v>4924830270</v>
      </c>
      <c r="E94" s="24">
        <f>SUM(E6:E93)</f>
        <v>7455687304</v>
      </c>
    </row>
    <row r="96" ht="12.75">
      <c r="C96" s="13"/>
    </row>
    <row r="97" spans="1:3" ht="12.75">
      <c r="A97" s="11" t="s">
        <v>101</v>
      </c>
      <c r="C97" s="13"/>
    </row>
    <row r="98" ht="12.75">
      <c r="C98" s="13"/>
    </row>
    <row r="100" ht="12.75">
      <c r="C100" s="13"/>
    </row>
    <row r="101" ht="12.75">
      <c r="C101" s="13"/>
    </row>
    <row r="102" ht="12.75">
      <c r="C102" s="13"/>
    </row>
    <row r="104" ht="12.75">
      <c r="C104" s="13"/>
    </row>
    <row r="105" ht="12.75">
      <c r="C105" s="13"/>
    </row>
    <row r="106" ht="12.75">
      <c r="C106" s="13"/>
    </row>
    <row r="108" ht="12.75">
      <c r="C108" s="13"/>
    </row>
    <row r="109" ht="12.75">
      <c r="C109" s="13"/>
    </row>
    <row r="110" ht="12.75">
      <c r="C110" s="13"/>
    </row>
    <row r="112" ht="12.75">
      <c r="C112" s="13"/>
    </row>
    <row r="113" ht="12.75">
      <c r="C113" s="13"/>
    </row>
    <row r="114" ht="12.75">
      <c r="C114" s="13"/>
    </row>
    <row r="116" ht="12.75">
      <c r="C116" s="13"/>
    </row>
    <row r="117" ht="12.75">
      <c r="C117" s="13"/>
    </row>
    <row r="118" ht="12.75">
      <c r="C118" s="13"/>
    </row>
    <row r="120" ht="12.75">
      <c r="C120" s="13"/>
    </row>
    <row r="121" ht="12.75">
      <c r="C121" s="13"/>
    </row>
    <row r="122" ht="12.75">
      <c r="C122" s="13"/>
    </row>
    <row r="124" ht="12.75">
      <c r="C124" s="13"/>
    </row>
    <row r="125" ht="12.75">
      <c r="C125" s="13"/>
    </row>
    <row r="126" ht="12.75">
      <c r="C126" s="13"/>
    </row>
    <row r="128" ht="12.75">
      <c r="C128" s="13"/>
    </row>
    <row r="129" ht="12.75">
      <c r="C129" s="13"/>
    </row>
    <row r="130" ht="12.75">
      <c r="C130" s="13"/>
    </row>
    <row r="132" ht="12.75">
      <c r="C132" s="13"/>
    </row>
    <row r="133" ht="12.75">
      <c r="C133" s="13"/>
    </row>
    <row r="134" ht="12.75">
      <c r="C134" s="13"/>
    </row>
    <row r="136" ht="12.75">
      <c r="C136" s="13"/>
    </row>
    <row r="137" ht="12.75">
      <c r="C137" s="13"/>
    </row>
    <row r="138" ht="12.75">
      <c r="C138" s="13"/>
    </row>
    <row r="140" ht="12.75">
      <c r="C140" s="13"/>
    </row>
    <row r="141" ht="12.75">
      <c r="C141" s="13"/>
    </row>
    <row r="143" ht="12.75">
      <c r="C143" s="13"/>
    </row>
    <row r="144" ht="12.75">
      <c r="C144" s="13"/>
    </row>
    <row r="145" ht="12.75">
      <c r="C145" s="13"/>
    </row>
    <row r="147" ht="12.75">
      <c r="C147" s="13"/>
    </row>
    <row r="148" ht="12.75">
      <c r="C148" s="13"/>
    </row>
    <row r="149" ht="12.75">
      <c r="C149" s="13"/>
    </row>
    <row r="151" ht="12.75">
      <c r="C151" s="13"/>
    </row>
    <row r="152" ht="12.75">
      <c r="C152" s="13"/>
    </row>
    <row r="153" ht="12.75">
      <c r="C153" s="13"/>
    </row>
    <row r="155" ht="12.75">
      <c r="C155" s="13"/>
    </row>
    <row r="156" ht="12.75">
      <c r="C156" s="13"/>
    </row>
    <row r="157" ht="12.75">
      <c r="C157" s="13"/>
    </row>
    <row r="159" ht="12.75">
      <c r="C159" s="13"/>
    </row>
    <row r="160" ht="12.75">
      <c r="C160" s="13"/>
    </row>
    <row r="161" ht="12.75">
      <c r="C161" s="13"/>
    </row>
    <row r="163" ht="12.75">
      <c r="C163" s="13"/>
    </row>
    <row r="164" ht="12.75">
      <c r="C164" s="13"/>
    </row>
    <row r="165" ht="12.75">
      <c r="C165" s="13"/>
    </row>
    <row r="167" ht="12.75">
      <c r="C167" s="13"/>
    </row>
    <row r="168" ht="12.75">
      <c r="C168" s="13"/>
    </row>
    <row r="169" ht="12.75">
      <c r="C169" s="13"/>
    </row>
    <row r="171" ht="12.75">
      <c r="C171" s="13"/>
    </row>
    <row r="172" ht="12.75">
      <c r="C172" s="13"/>
    </row>
    <row r="173" ht="12.75">
      <c r="C173" s="13"/>
    </row>
    <row r="175" ht="12.75">
      <c r="C175" s="13"/>
    </row>
    <row r="176" ht="12.75">
      <c r="C176" s="13"/>
    </row>
    <row r="177" ht="12.75">
      <c r="C177" s="13"/>
    </row>
    <row r="182" ht="12.75">
      <c r="C182" s="13"/>
    </row>
    <row r="183" ht="12.75">
      <c r="C183" s="13"/>
    </row>
    <row r="184" ht="12.75">
      <c r="C184" s="13"/>
    </row>
    <row r="186" ht="12.75">
      <c r="C186" s="13"/>
    </row>
    <row r="187" ht="12.75">
      <c r="C187" s="13"/>
    </row>
    <row r="188" ht="12.75">
      <c r="C188" s="13"/>
    </row>
    <row r="190" ht="12.75">
      <c r="C190" s="13"/>
    </row>
    <row r="191" ht="12.75">
      <c r="C191" s="13"/>
    </row>
    <row r="192" ht="12.75">
      <c r="C192" s="13"/>
    </row>
    <row r="194" ht="12.75">
      <c r="C194" s="13"/>
    </row>
    <row r="195" ht="12.75">
      <c r="C195" s="13"/>
    </row>
    <row r="196" ht="12.75">
      <c r="C196" s="13"/>
    </row>
    <row r="198" ht="12.75">
      <c r="C198" s="13"/>
    </row>
    <row r="199" ht="12.75">
      <c r="C199" s="13"/>
    </row>
    <row r="200" ht="12.75">
      <c r="C200" s="13"/>
    </row>
    <row r="202" ht="12.75">
      <c r="C202" s="13"/>
    </row>
    <row r="203" ht="12.75">
      <c r="C203" s="13"/>
    </row>
    <row r="204" ht="12.75">
      <c r="C204" s="13"/>
    </row>
    <row r="206" ht="12.75">
      <c r="C206" s="13"/>
    </row>
    <row r="207" ht="12.75">
      <c r="C207" s="13"/>
    </row>
    <row r="208" ht="12.75">
      <c r="C208" s="13"/>
    </row>
    <row r="210" ht="12.75">
      <c r="C210" s="13"/>
    </row>
    <row r="211" ht="12.75">
      <c r="C211" s="13"/>
    </row>
    <row r="212" ht="12.75">
      <c r="C212" s="13"/>
    </row>
    <row r="214" ht="12.75">
      <c r="C214" s="13"/>
    </row>
    <row r="215" ht="12.75">
      <c r="C215" s="13"/>
    </row>
    <row r="216" ht="12.75">
      <c r="C216" s="13"/>
    </row>
    <row r="218" ht="12.75">
      <c r="C218" s="13"/>
    </row>
    <row r="219" ht="12.75">
      <c r="C219" s="13"/>
    </row>
    <row r="220" ht="12.75">
      <c r="C220" s="13"/>
    </row>
    <row r="222" ht="12.75">
      <c r="C222" s="13"/>
    </row>
    <row r="223" ht="12.75">
      <c r="C223" s="13"/>
    </row>
    <row r="224" ht="12.75">
      <c r="C224" s="13"/>
    </row>
    <row r="226" ht="12.75">
      <c r="C226" s="13"/>
    </row>
    <row r="227" ht="12.75">
      <c r="C227" s="13"/>
    </row>
    <row r="228" ht="12.75">
      <c r="C228" s="13"/>
    </row>
    <row r="230" ht="12.75">
      <c r="C230" s="13"/>
    </row>
    <row r="231" ht="12.75">
      <c r="C231" s="13"/>
    </row>
    <row r="232" ht="12.75">
      <c r="C232" s="13"/>
    </row>
    <row r="234" ht="12.75">
      <c r="C234" s="13"/>
    </row>
    <row r="235" ht="12.75">
      <c r="C235" s="13"/>
    </row>
    <row r="236" ht="12.75">
      <c r="C236" s="13"/>
    </row>
    <row r="238" ht="12.75">
      <c r="C238" s="13"/>
    </row>
    <row r="239" ht="12.75">
      <c r="C239" s="13"/>
    </row>
    <row r="240" ht="12.75">
      <c r="C240" s="13"/>
    </row>
    <row r="242" ht="12.75">
      <c r="C242" s="13"/>
    </row>
    <row r="243" ht="12.75">
      <c r="C243" s="13"/>
    </row>
    <row r="244" ht="12.75">
      <c r="C244" s="13"/>
    </row>
    <row r="246" ht="12.75">
      <c r="C246" s="13"/>
    </row>
    <row r="247" ht="12.75">
      <c r="C247" s="13"/>
    </row>
    <row r="248" ht="12.75">
      <c r="C248" s="13"/>
    </row>
    <row r="250" ht="12.75">
      <c r="C250" s="13"/>
    </row>
    <row r="251" ht="12.75">
      <c r="C251" s="13"/>
    </row>
    <row r="252" ht="12.75">
      <c r="C252" s="13"/>
    </row>
    <row r="254" ht="12.75">
      <c r="C254" s="13"/>
    </row>
    <row r="255" ht="12.75">
      <c r="C255" s="13"/>
    </row>
    <row r="256" ht="12.75">
      <c r="C256" s="13"/>
    </row>
    <row r="258" ht="12.75">
      <c r="C258" s="13"/>
    </row>
    <row r="259" ht="12.75">
      <c r="C259" s="13"/>
    </row>
    <row r="260" ht="12.75">
      <c r="C260" s="13"/>
    </row>
    <row r="262" ht="12.75">
      <c r="C262" s="13"/>
    </row>
    <row r="263" ht="12.75">
      <c r="C263" s="13"/>
    </row>
    <row r="264" ht="12.75">
      <c r="C264" s="13"/>
    </row>
    <row r="266" ht="12.75">
      <c r="C266" s="13"/>
    </row>
    <row r="267" ht="12.75">
      <c r="C267" s="13"/>
    </row>
    <row r="268" ht="12.75">
      <c r="C268" s="13"/>
    </row>
    <row r="270" ht="12.75">
      <c r="C270" s="13"/>
    </row>
    <row r="271" ht="12.75">
      <c r="C271" s="13"/>
    </row>
    <row r="272" ht="12.75">
      <c r="C272" s="13"/>
    </row>
    <row r="274" ht="12.75">
      <c r="C274" s="13"/>
    </row>
    <row r="275" ht="12.75">
      <c r="C275" s="13"/>
    </row>
    <row r="276" ht="12.75">
      <c r="C276" s="13"/>
    </row>
    <row r="278" ht="12.75">
      <c r="C278" s="13"/>
    </row>
    <row r="279" ht="12.75">
      <c r="C279" s="13"/>
    </row>
    <row r="280" ht="12.75">
      <c r="C280" s="13"/>
    </row>
    <row r="282" ht="12.75">
      <c r="C282" s="13"/>
    </row>
    <row r="283" ht="12.75">
      <c r="C283" s="13"/>
    </row>
    <row r="284" ht="12.75">
      <c r="C284" s="13"/>
    </row>
    <row r="286" ht="12.75">
      <c r="C286" s="13"/>
    </row>
    <row r="287" ht="12.75">
      <c r="C287" s="13"/>
    </row>
    <row r="288" ht="12.75">
      <c r="C288" s="13"/>
    </row>
    <row r="290" ht="12.75">
      <c r="C290" s="13"/>
    </row>
    <row r="291" ht="12.75">
      <c r="C291" s="13"/>
    </row>
    <row r="292" ht="12.75">
      <c r="C292" s="13"/>
    </row>
    <row r="294" ht="12.75">
      <c r="C294" s="13"/>
    </row>
    <row r="295" ht="12.75">
      <c r="C295" s="13"/>
    </row>
    <row r="296" ht="12.75">
      <c r="C296" s="13"/>
    </row>
    <row r="298" ht="12.75">
      <c r="C298" s="13"/>
    </row>
    <row r="299" ht="12.75">
      <c r="C299" s="13"/>
    </row>
    <row r="300" ht="12.75">
      <c r="C300" s="13"/>
    </row>
    <row r="302" ht="12.75">
      <c r="C302" s="13"/>
    </row>
    <row r="303" ht="12.75">
      <c r="C303" s="13"/>
    </row>
    <row r="304" ht="12.75">
      <c r="C304" s="13"/>
    </row>
    <row r="306" ht="12.75">
      <c r="C306" s="13"/>
    </row>
    <row r="307" ht="12.75">
      <c r="C307" s="13"/>
    </row>
    <row r="308" ht="12.75">
      <c r="C308" s="13"/>
    </row>
    <row r="310" ht="12.75">
      <c r="C310" s="13"/>
    </row>
    <row r="311" ht="12.75">
      <c r="C311" s="13"/>
    </row>
    <row r="312" ht="12.75">
      <c r="C312" s="13"/>
    </row>
    <row r="314" ht="12.75">
      <c r="C314" s="13"/>
    </row>
    <row r="315" ht="12.75">
      <c r="C315" s="13"/>
    </row>
    <row r="316" ht="12.75">
      <c r="C316" s="13"/>
    </row>
    <row r="318" ht="12.75">
      <c r="C318" s="13"/>
    </row>
    <row r="319" ht="12.75">
      <c r="C319" s="13"/>
    </row>
    <row r="320" ht="12.75">
      <c r="C320" s="13"/>
    </row>
    <row r="322" ht="12.75">
      <c r="C322" s="13"/>
    </row>
    <row r="323" ht="12.75">
      <c r="C323" s="13"/>
    </row>
    <row r="324" ht="12.75">
      <c r="C324" s="13"/>
    </row>
    <row r="326" ht="12.75">
      <c r="C326" s="13"/>
    </row>
    <row r="327" ht="12.75">
      <c r="C327" s="13"/>
    </row>
    <row r="328" ht="12.75">
      <c r="C328" s="13"/>
    </row>
    <row r="330" ht="12.75">
      <c r="C330" s="13"/>
    </row>
    <row r="331" ht="12.75">
      <c r="C331" s="13"/>
    </row>
    <row r="332" ht="12.75">
      <c r="C332" s="13"/>
    </row>
    <row r="334" ht="12.75">
      <c r="C334" s="13"/>
    </row>
    <row r="335" ht="12.75">
      <c r="C335" s="13"/>
    </row>
    <row r="336" ht="12.75">
      <c r="C336" s="13"/>
    </row>
    <row r="338" ht="12.75">
      <c r="C338" s="13"/>
    </row>
    <row r="339" ht="12.75">
      <c r="C339" s="13"/>
    </row>
    <row r="340" ht="12.75">
      <c r="C340" s="13"/>
    </row>
    <row r="342" ht="12.75">
      <c r="C342" s="13"/>
    </row>
    <row r="343" ht="12.75">
      <c r="C343" s="13"/>
    </row>
    <row r="344" ht="12.75">
      <c r="C344" s="13"/>
    </row>
    <row r="346" ht="12.75">
      <c r="C346" s="13"/>
    </row>
    <row r="347" ht="12.75">
      <c r="C347" s="13"/>
    </row>
    <row r="348" ht="12.75">
      <c r="C348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Ana Maria Galán Romero</cp:lastModifiedBy>
  <cp:lastPrinted>2017-01-24T11:16:15Z</cp:lastPrinted>
  <dcterms:created xsi:type="dcterms:W3CDTF">2017-01-20T09:21:25Z</dcterms:created>
  <dcterms:modified xsi:type="dcterms:W3CDTF">2023-12-20T09:24:01Z</dcterms:modified>
  <cp:category/>
  <cp:version/>
  <cp:contentType/>
  <cp:contentStatus/>
</cp:coreProperties>
</file>