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64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<sst xmlns="http://schemas.openxmlformats.org/spreadsheetml/2006/main" count="89" uniqueCount="85">
  <si>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 xml:space="preserve">Entidades solicitantes </t>
  </si>
  <si>
    <t xml:space="preserve">Entidades beneficiarias </t>
  </si>
  <si>
    <t>Importe total subvencionado</t>
  </si>
  <si>
    <t>ENTIDAD</t>
  </si>
  <si>
    <t>PROYECTO</t>
  </si>
  <si>
    <t xml:space="preserve"> IMPORTE PRESUPUESTO</t>
  </si>
  <si>
    <t xml:space="preserve">Modalidades </t>
  </si>
  <si>
    <t>A1, A2, B, C1 y C2</t>
  </si>
  <si>
    <t>IMPORTE CONCEDIDO</t>
  </si>
  <si>
    <t>A1.- PROYECTOS DE COOPERACIÓN INTERNACIONAL AL DESARROLLO PARA LOS QUE NO SE SOLICITE INVERSIÓN SUBVENCIONADA POR EL AYUNTAMIENTO DE SEVILLA</t>
  </si>
  <si>
    <t>MODALIDAD B: PROYECTOS DE ACCIÓN HUMANITARIA</t>
  </si>
  <si>
    <t>MODALIDAD C1</t>
  </si>
  <si>
    <t>MODALIDAD C: PROYECTOS DE SENSIBILIZACIÓN Y EDUCACIÓN PARA EL DESARROLLO QUE COMPRENDE LAS MODALIDADAES C1 Y C2</t>
  </si>
  <si>
    <t>CONEMUND</t>
  </si>
  <si>
    <t>ASONGD</t>
  </si>
  <si>
    <t>FAMSI</t>
  </si>
  <si>
    <t>FUNDACION  TRES CULTURAS DEL MEDITERRANEO</t>
  </si>
  <si>
    <t>10.2.1 SUBVENCIONES DESTINADAS A LOS FONDOS DE LA COOPERACIÓN INTERNACIONAL AL DESARROLLO. AÑO 2022</t>
  </si>
  <si>
    <t>CONVOCATORIA SUBVENCIONES 2022</t>
  </si>
  <si>
    <t>Fundación Esperanza para la cooperación y el desarrollo</t>
  </si>
  <si>
    <t>Asociación de Amistad con el Pueblo Saharaui</t>
  </si>
  <si>
    <t xml:space="preserve">Mejorar el desarrollo físico y mental de los niños y niñas saharauis refugiadas en el campamento de Smara promoviendo la salud escolar con enfoque de género, derechos y prevención, aplicando los aprendizajes de Bojador </t>
  </si>
  <si>
    <t xml:space="preserve">ONGD Asociación Niños Del Tambo  </t>
  </si>
  <si>
    <t xml:space="preserve">Empoderamiento de la Mujer  de la Selva Peruana para su Emprendimiento Social </t>
  </si>
  <si>
    <t>CESAL</t>
  </si>
  <si>
    <t>Gastronomía y reciclaje sostenible, un modelo de colaboración público-privada para la inclusión socioeconómica de la Juventud salvadoreña de la Cordillera del Bálsamo.</t>
  </si>
  <si>
    <t>Asociación Paz y Bien</t>
  </si>
  <si>
    <t>Unidad de apoyo socio-sanitario como garantía del acceso a los servicios de salud</t>
  </si>
  <si>
    <t>de la población materno-infantil más vulnerable de Camotán (Dpto. de Chiquimula)</t>
  </si>
  <si>
    <t>Seguridad alimentaria y nutricional, promoviendo los derechos de las mujeres, en la comuna de Finkolo, frente a los efectos de la actual crisis multifactor en Malí</t>
  </si>
  <si>
    <t xml:space="preserve">MANOS UNIDAS </t>
  </si>
  <si>
    <t>Promoción del acceso de la población de los Municipios de Macharetí, Huacaya y Villamontes, en especial mujeres y población indígena, a sus derechos políticos, económicos y sociales, Fase II</t>
  </si>
  <si>
    <t>A2.- PROYECTOS DE COOPERACIÓN INTERNACIONAL AL DESARROLLO PARA LOS QUE SE SOLICITE INVERSIÓN SUBVENCIONADA POR EL AYUNTAMIENTO DE SEVILLA</t>
  </si>
  <si>
    <t>UNIVERSIDAD DE SEVILLA</t>
  </si>
  <si>
    <t>Acceso  al agua segura con el uso de tecnologías sostenibles en  Huasao, Cusco, Perú…</t>
  </si>
  <si>
    <t>COVIDE AMVE</t>
  </si>
  <si>
    <t>Mejora de la calidad educativa del (IPMC) de Lumbo en competencias profesionales en Hostelería y Turismo con una perspectiva de equidad, integradora y sostenible. Mozambique. Fase I</t>
  </si>
  <si>
    <t>Fundación para la Cooperación Internacional Dr. Manuel Madrazo</t>
  </si>
  <si>
    <t>Instalación del segundo nivel y equipamiento de la Escuela Primaria Aldea Yolaquisis, municipio de San Sebastián Coatán, Depto. Huehuetenango, Rep. Guatemala</t>
  </si>
  <si>
    <t>Aliviar el sufrimiento de las personas saharauis refugiadas victimas de minas</t>
  </si>
  <si>
    <t>Asamblea de Cooperación por la Paz (ACPP)</t>
  </si>
  <si>
    <t>Estrategia localizada de nexo para la protección de los derechos y dignidad de la población palestina bajo ocupación, frente a la crisis del Covid-19, con especial énfasis en la equidad de género, la protección de la infancia y la RRD, en Kafr Laqif, Palestina conforme Al Dih Y El Didh</t>
  </si>
  <si>
    <t>ASOC.MUJERES ZONAS DE CONFLICTO</t>
  </si>
  <si>
    <t>Garantizar el derecho al acceso de agua potable de la población desplazada en el círculo de GAO y población vulnerable a consecuencia del conflicto y la crisis crónica con enfoque de derechos humanos y de Justicia de Genero</t>
  </si>
  <si>
    <t>ONG África Arco Iris</t>
  </si>
  <si>
    <t>Campaña de vacunación contra  la meningitis para niños  y niñas de Costa  De Marfil año 2022</t>
  </si>
  <si>
    <t>Asociación EDUCACCIONG</t>
  </si>
  <si>
    <t>Conocer para cooperar</t>
  </si>
  <si>
    <t>Farmacéuticos Mundi (FARMAMUNDI)</t>
  </si>
  <si>
    <t>Aulas por la diversidad: institutos sevillanos sensibilizados y movilizados por la diversidad LGTBI+ y sus intersecciones para el cumplimiento del derecho a la salud global en el marco de la Agenda 2030 y los ODS.</t>
  </si>
  <si>
    <t>Asociación Comité Español de la UNRWA</t>
  </si>
  <si>
    <t>Rostros de los ODS.Fase II: Sensibilizar a la ciudadanía de 4 zonas de la ciudad de Sevilla con Planes Integrales de transformación social y/o Planes Locales de Zonas Desfavorecidas, como ciudadanía global solidaria y comprometida con el avance de los ODS 3, 4, 5 y 13 en las mujeres y niñas refugiadas de Palestina con EGyBDH, diversidad y sostenibilidad ambiental.</t>
  </si>
  <si>
    <t>MOVIMIENTO POR LA PAZ, EL DESARME Y LA LIBERTAD (MPDL)</t>
  </si>
  <si>
    <t>“CON-ENFOQUE. Miradas emocionales, creativas. Críticas y humanistas para la transformación</t>
  </si>
  <si>
    <t>social desde el entorno escolar y comunitario”</t>
  </si>
  <si>
    <t>Escuelas son racismo, escuelas para la paz y el desarrollo: Impulsando redes transformadoras por los DDHH</t>
  </si>
  <si>
    <t>ASOCIACION MUJERES ZONA DE CONFLICTO</t>
  </si>
  <si>
    <t>Actívate contra la trata (local/global) de personas en Sevilla: ludopedagogía para aumentar el nivel de concienciación y capacidades de agentes clave sevillanos</t>
  </si>
  <si>
    <t>ASOCIACIÓN MARROQUI PARA LA INTEGRACIÓN DE LOS INMIGRANTES</t>
  </si>
  <si>
    <t>Somos barrios ODS:  implicación de la ciudadanía de los barrios desfavorecidos  de Sevilla en el alcance de los ODS</t>
  </si>
  <si>
    <t xml:space="preserve">MAD AFRICA </t>
  </si>
  <si>
    <t>Identidades afroandaluzas: construyendo nuevas narrativas antirracistas desde la juventud afrodescendiente y africana en Sevilla</t>
  </si>
  <si>
    <t>SOLIDARIDAD INTERNACIONAL ANDALUCÍA</t>
  </si>
  <si>
    <t>Barrios Resilientes 55.0: las personas mayores de Sevilla protagonistas en la construcción de una ciudadanía solidaria, activa y responsable en el marco de la Agenda 2030</t>
  </si>
  <si>
    <t>MODALIDAD C2</t>
  </si>
  <si>
    <t>ASOCIACION LA CASA DE TODOS</t>
  </si>
  <si>
    <t>Esto es interculturalidad</t>
  </si>
  <si>
    <t>LIMAM</t>
  </si>
  <si>
    <t>"INTERCULTURACCIONANDO - 3ª Edición"</t>
  </si>
  <si>
    <t>Asociación de vecinos Unidad de Bellavista</t>
  </si>
  <si>
    <t>Sensibilización y fomento de la convivencia intercultural.</t>
  </si>
  <si>
    <t>TOGAYTHER, Asociación Cultural y de ocio LGTBI de Andalucia</t>
  </si>
  <si>
    <t>SEVILLA  TE ACOGE</t>
  </si>
  <si>
    <t xml:space="preserve">LUZ AZUL </t>
  </si>
  <si>
    <t>"Sevilla Diversa e Inclusiva, Networking para el futuro"</t>
  </si>
  <si>
    <t>FUNDACION SAMU</t>
  </si>
  <si>
    <t>Barrio concienciado: Juventud migrante</t>
  </si>
  <si>
    <t>ASOCIACION JUVENIL, CULTURAL Y DEPORTIVA ALBERO</t>
  </si>
  <si>
    <t>Jornadas de sensibilización psicológica y cultural conociéndonos</t>
  </si>
  <si>
    <t>SUBVENCIONES NOMINATIVAS</t>
  </si>
  <si>
    <t>SEVILLA COOPERA V</t>
  </si>
  <si>
    <t>Proyecto “Programa de cooperación en Marco Covid. Emergencia Sanitaria, 
Ecuador</t>
  </si>
  <si>
    <t>: Proyecto Sevilla Tierra de Diversidad II</t>
  </si>
  <si>
    <t>Promover el derecho a la alimentación de la población vulnerable kaqchikel de las comunidades rurales de Pamanzana y Vista Bella, mediante la producción de alimentos nutritivos de manera sostenible, en línea con el ODS 2, metas 2.2., 2.3 y 2.4.</t>
  </si>
  <si>
    <t>FUENTE: Servicio de Cooperación al Desarrollo. Excmo. Ayuntamiento de Sevilla.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</si>
</sst>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\ &quot;€&quot;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164" fontId="0" fillId="0" borderId="11" xfId="0" applyNumberFormat="1" applyFont="1" applyBorder="1" applyAlignment="1">
      <alignment/>
    </xf>
    <xf numFmtId="164" fontId="0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wrapText="1"/>
    </xf>
    <xf numFmtId="8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6" fontId="0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justify" vertical="center" wrapText="1"/>
    </xf>
    <xf numFmtId="0" fontId="46" fillId="0" borderId="12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justify" vertical="center" wrapText="1"/>
    </xf>
    <xf numFmtId="8" fontId="46" fillId="0" borderId="0" xfId="0" applyNumberFormat="1" applyFont="1" applyBorder="1" applyAlignment="1">
      <alignment horizontal="right" vertical="center"/>
    </xf>
    <xf numFmtId="8" fontId="46" fillId="0" borderId="12" xfId="0" applyNumberFormat="1" applyFont="1" applyBorder="1" applyAlignment="1">
      <alignment horizontal="right" vertical="center"/>
    </xf>
    <xf numFmtId="8" fontId="46" fillId="0" borderId="15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justify" vertical="center" wrapText="1"/>
    </xf>
    <xf numFmtId="8" fontId="46" fillId="0" borderId="12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vertical="center" wrapText="1"/>
    </xf>
    <xf numFmtId="8" fontId="46" fillId="0" borderId="12" xfId="0" applyNumberFormat="1" applyFont="1" applyBorder="1" applyAlignment="1">
      <alignment horizontal="right" vertical="center"/>
    </xf>
    <xf numFmtId="0" fontId="47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justify" vertical="center" wrapText="1"/>
    </xf>
    <xf numFmtId="8" fontId="46" fillId="0" borderId="17" xfId="0" applyNumberFormat="1" applyFont="1" applyBorder="1" applyAlignment="1">
      <alignment horizontal="right" vertical="center"/>
    </xf>
    <xf numFmtId="8" fontId="46" fillId="0" borderId="1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2" fillId="0" borderId="13" xfId="0" applyFont="1" applyBorder="1" applyAlignment="1">
      <alignment vertical="center" wrapText="1" readingOrder="1"/>
    </xf>
    <xf numFmtId="0" fontId="2" fillId="0" borderId="16" xfId="0" applyFont="1" applyBorder="1" applyAlignment="1">
      <alignment vertical="center" wrapText="1" readingOrder="1"/>
    </xf>
    <xf numFmtId="0" fontId="2" fillId="0" borderId="14" xfId="0" applyFont="1" applyBorder="1" applyAlignment="1">
      <alignment vertical="center" wrapText="1" readingOrder="1"/>
    </xf>
    <xf numFmtId="0" fontId="2" fillId="0" borderId="19" xfId="0" applyFont="1" applyBorder="1" applyAlignment="1">
      <alignment vertical="center" wrapText="1" readingOrder="1"/>
    </xf>
    <xf numFmtId="0" fontId="0" fillId="0" borderId="12" xfId="0" applyFont="1" applyBorder="1" applyAlignment="1">
      <alignment horizontal="justify" vertical="center" wrapText="1"/>
    </xf>
    <xf numFmtId="0" fontId="0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8" fontId="46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8" fontId="0" fillId="0" borderId="0" xfId="0" applyNumberFormat="1" applyFont="1" applyAlignment="1">
      <alignment/>
    </xf>
    <xf numFmtId="8" fontId="0" fillId="0" borderId="0" xfId="0" applyNumberFormat="1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F11" sqref="F11"/>
    </sheetView>
  </sheetViews>
  <sheetFormatPr defaultColWidth="11.28125" defaultRowHeight="12.75"/>
  <cols>
    <col min="1" max="1" width="34.140625" style="1" customWidth="1"/>
    <col min="2" max="2" width="37.28125" style="1" customWidth="1"/>
    <col min="3" max="3" width="26.140625" style="1" customWidth="1"/>
    <col min="4" max="4" width="10.7109375" style="1" customWidth="1"/>
    <col min="5" max="5" width="19.00390625" style="1" customWidth="1"/>
    <col min="6" max="6" width="11.7109375" style="1" customWidth="1"/>
    <col min="7" max="7" width="12.00390625" style="1" customWidth="1"/>
    <col min="8" max="9" width="10.7109375" style="1" customWidth="1"/>
    <col min="10" max="10" width="10.28125" style="1" customWidth="1"/>
    <col min="11" max="16384" width="11.28125" style="1" customWidth="1"/>
  </cols>
  <sheetData>
    <row r="1" spans="1:2" ht="15">
      <c r="A1" s="19" t="s">
        <v>17</v>
      </c>
      <c r="B1" s="18"/>
    </row>
    <row r="3" spans="1:3" ht="12.75">
      <c r="A3" s="65" t="s">
        <v>18</v>
      </c>
      <c r="B3" s="66"/>
      <c r="C3" s="4"/>
    </row>
    <row r="4" spans="1:3" ht="12.75">
      <c r="A4" s="5"/>
      <c r="B4" s="6"/>
      <c r="C4" s="4"/>
    </row>
    <row r="5" spans="1:2" ht="12.75">
      <c r="A5" s="7" t="s">
        <v>0</v>
      </c>
      <c r="B5" s="3">
        <v>73</v>
      </c>
    </row>
    <row r="6" spans="1:2" ht="12.75">
      <c r="A6" s="2" t="s">
        <v>1</v>
      </c>
      <c r="B6" s="3">
        <v>29</v>
      </c>
    </row>
    <row r="7" spans="1:2" ht="12.75">
      <c r="A7" s="2" t="s">
        <v>2</v>
      </c>
      <c r="B7" s="16">
        <f>SUM(A13:C69)</f>
        <v>1564812</v>
      </c>
    </row>
    <row r="8" spans="1:2" ht="12.75">
      <c r="A8" s="13" t="s">
        <v>6</v>
      </c>
      <c r="B8" s="17" t="s">
        <v>7</v>
      </c>
    </row>
    <row r="9" spans="1:2" ht="12.75">
      <c r="A9" s="10"/>
      <c r="B9" s="11"/>
    </row>
    <row r="10" spans="1:2" ht="12.75">
      <c r="A10" s="10"/>
      <c r="B10" s="11"/>
    </row>
    <row r="11" spans="1:3" ht="39" customHeight="1">
      <c r="A11" s="67" t="s">
        <v>9</v>
      </c>
      <c r="B11" s="67"/>
      <c r="C11" s="67"/>
    </row>
    <row r="12" spans="1:3" ht="12.75">
      <c r="A12" s="8" t="s">
        <v>3</v>
      </c>
      <c r="B12" s="9" t="s">
        <v>4</v>
      </c>
      <c r="C12" s="9" t="s">
        <v>5</v>
      </c>
    </row>
    <row r="13" spans="1:5" ht="89.25">
      <c r="A13" s="29" t="s">
        <v>19</v>
      </c>
      <c r="B13" s="29" t="s">
        <v>83</v>
      </c>
      <c r="C13" s="34">
        <v>150000</v>
      </c>
      <c r="E13" s="68"/>
    </row>
    <row r="14" spans="1:3" ht="76.5">
      <c r="A14" s="29" t="s">
        <v>20</v>
      </c>
      <c r="B14" s="29" t="s">
        <v>21</v>
      </c>
      <c r="C14" s="34">
        <v>80000</v>
      </c>
    </row>
    <row r="15" spans="1:3" ht="25.5">
      <c r="A15" s="29" t="s">
        <v>22</v>
      </c>
      <c r="B15" s="29" t="s">
        <v>23</v>
      </c>
      <c r="C15" s="34">
        <v>104058</v>
      </c>
    </row>
    <row r="16" spans="1:3" ht="63.75">
      <c r="A16" s="30" t="s">
        <v>24</v>
      </c>
      <c r="B16" s="29" t="s">
        <v>25</v>
      </c>
      <c r="C16" s="34">
        <v>150000</v>
      </c>
    </row>
    <row r="17" spans="1:3" ht="57.75" customHeight="1">
      <c r="A17" s="38" t="s">
        <v>26</v>
      </c>
      <c r="B17" s="29" t="s">
        <v>27</v>
      </c>
      <c r="C17" s="39">
        <v>30200</v>
      </c>
    </row>
    <row r="18" spans="1:3" ht="38.25">
      <c r="A18" s="38"/>
      <c r="B18" s="29" t="s">
        <v>28</v>
      </c>
      <c r="C18" s="39"/>
    </row>
    <row r="19" spans="1:3" ht="63.75">
      <c r="A19" s="30" t="s">
        <v>13</v>
      </c>
      <c r="B19" s="29" t="s">
        <v>29</v>
      </c>
      <c r="C19" s="34">
        <v>119100.69</v>
      </c>
    </row>
    <row r="20" spans="1:3" ht="12.75">
      <c r="A20" s="38" t="s">
        <v>30</v>
      </c>
      <c r="B20" s="47" t="s">
        <v>31</v>
      </c>
      <c r="C20" s="39">
        <v>16641.31</v>
      </c>
    </row>
    <row r="21" spans="1:3" ht="25.5" customHeight="1">
      <c r="A21" s="38"/>
      <c r="B21" s="47"/>
      <c r="C21" s="39"/>
    </row>
    <row r="22" spans="1:3" ht="12.75">
      <c r="A22" s="38"/>
      <c r="B22" s="47"/>
      <c r="C22" s="39"/>
    </row>
    <row r="23" spans="1:6" s="12" customFormat="1" ht="69" customHeight="1">
      <c r="A23" s="60" t="s">
        <v>32</v>
      </c>
      <c r="B23" s="61"/>
      <c r="C23" s="62"/>
      <c r="D23" s="1"/>
      <c r="F23" s="69"/>
    </row>
    <row r="24" spans="1:4" s="12" customFormat="1" ht="81" customHeight="1">
      <c r="A24" s="38" t="s">
        <v>33</v>
      </c>
      <c r="B24" s="47" t="s">
        <v>34</v>
      </c>
      <c r="C24" s="63">
        <v>148692.34</v>
      </c>
      <c r="D24" s="1"/>
    </row>
    <row r="25" spans="1:4" s="12" customFormat="1" ht="21" customHeight="1">
      <c r="A25" s="38"/>
      <c r="B25" s="47"/>
      <c r="C25" s="63"/>
      <c r="D25" s="1"/>
    </row>
    <row r="26" spans="1:3" s="12" customFormat="1" ht="15.75" customHeight="1">
      <c r="A26" s="38" t="s">
        <v>35</v>
      </c>
      <c r="B26" s="47" t="s">
        <v>36</v>
      </c>
      <c r="C26" s="63">
        <v>60000</v>
      </c>
    </row>
    <row r="27" spans="1:3" s="12" customFormat="1" ht="15" customHeight="1">
      <c r="A27" s="38"/>
      <c r="B27" s="47"/>
      <c r="C27" s="64"/>
    </row>
    <row r="28" spans="1:3" s="12" customFormat="1" ht="73.5" customHeight="1">
      <c r="A28" s="38"/>
      <c r="B28" s="47"/>
      <c r="C28" s="64"/>
    </row>
    <row r="29" spans="1:3" s="12" customFormat="1" ht="122.25" customHeight="1">
      <c r="A29" s="30" t="s">
        <v>37</v>
      </c>
      <c r="B29" s="29" t="s">
        <v>38</v>
      </c>
      <c r="C29" s="37">
        <v>126664.22</v>
      </c>
    </row>
    <row r="30" spans="1:3" ht="12.75">
      <c r="A30" s="58" t="s">
        <v>10</v>
      </c>
      <c r="B30" s="59"/>
      <c r="C30" s="59"/>
    </row>
    <row r="31" spans="1:6" ht="65.25" customHeight="1">
      <c r="A31" s="38" t="s">
        <v>20</v>
      </c>
      <c r="B31" s="47" t="s">
        <v>39</v>
      </c>
      <c r="C31" s="39">
        <v>60000</v>
      </c>
      <c r="F31" s="68"/>
    </row>
    <row r="32" spans="1:3" ht="28.5" customHeight="1">
      <c r="A32" s="38"/>
      <c r="B32" s="47"/>
      <c r="C32" s="39"/>
    </row>
    <row r="33" spans="1:3" ht="70.5" customHeight="1">
      <c r="A33" s="38" t="s">
        <v>40</v>
      </c>
      <c r="B33" s="56" t="s">
        <v>41</v>
      </c>
      <c r="C33" s="39">
        <v>60000</v>
      </c>
    </row>
    <row r="34" spans="1:3" ht="39.75" customHeight="1">
      <c r="A34" s="38"/>
      <c r="B34" s="56"/>
      <c r="C34" s="39"/>
    </row>
    <row r="35" spans="1:3" ht="87" customHeight="1">
      <c r="A35" s="38" t="s">
        <v>42</v>
      </c>
      <c r="B35" s="47" t="s">
        <v>43</v>
      </c>
      <c r="C35" s="39">
        <v>54643.44</v>
      </c>
    </row>
    <row r="36" spans="1:3" ht="37.5" customHeight="1">
      <c r="A36" s="57"/>
      <c r="B36" s="47"/>
      <c r="C36" s="39"/>
    </row>
    <row r="37" spans="1:3" ht="12.75" hidden="1">
      <c r="A37" s="57"/>
      <c r="B37" s="47"/>
      <c r="C37" s="39"/>
    </row>
    <row r="38" spans="1:3" ht="12.75">
      <c r="A38" s="38" t="s">
        <v>44</v>
      </c>
      <c r="B38" s="47" t="s">
        <v>45</v>
      </c>
      <c r="C38" s="39">
        <v>50000</v>
      </c>
    </row>
    <row r="39" spans="1:3" ht="32.25" customHeight="1">
      <c r="A39" s="38"/>
      <c r="B39" s="47"/>
      <c r="C39" s="39"/>
    </row>
    <row r="40" spans="1:3" ht="12.75">
      <c r="A40" s="52" t="s">
        <v>12</v>
      </c>
      <c r="B40" s="53"/>
      <c r="C40" s="54"/>
    </row>
    <row r="41" spans="1:3" ht="12.75">
      <c r="A41" s="55" t="s">
        <v>11</v>
      </c>
      <c r="B41" s="55"/>
      <c r="C41" s="55"/>
    </row>
    <row r="42" spans="1:3" ht="12.75">
      <c r="A42" s="30" t="s">
        <v>46</v>
      </c>
      <c r="B42" s="29" t="s">
        <v>47</v>
      </c>
      <c r="C42" s="34">
        <v>20000</v>
      </c>
    </row>
    <row r="43" spans="1:3" ht="12.75">
      <c r="A43" s="38" t="s">
        <v>48</v>
      </c>
      <c r="B43" s="47" t="s">
        <v>49</v>
      </c>
      <c r="C43" s="39">
        <v>19999.55</v>
      </c>
    </row>
    <row r="44" spans="1:6" ht="73.5" customHeight="1">
      <c r="A44" s="38"/>
      <c r="B44" s="47"/>
      <c r="C44" s="39"/>
      <c r="F44" s="68"/>
    </row>
    <row r="45" spans="1:3" ht="127.5">
      <c r="A45" s="30" t="s">
        <v>50</v>
      </c>
      <c r="B45" s="29" t="s">
        <v>51</v>
      </c>
      <c r="C45" s="34">
        <v>20000</v>
      </c>
    </row>
    <row r="46" spans="1:3" ht="38.25" customHeight="1">
      <c r="A46" s="38" t="s">
        <v>52</v>
      </c>
      <c r="B46" s="29" t="s">
        <v>53</v>
      </c>
      <c r="C46" s="39">
        <v>20000</v>
      </c>
    </row>
    <row r="47" spans="1:3" ht="25.5" customHeight="1">
      <c r="A47" s="38"/>
      <c r="B47" s="29" t="s">
        <v>54</v>
      </c>
      <c r="C47" s="39"/>
    </row>
    <row r="48" spans="1:3" ht="38.25">
      <c r="A48" s="30" t="s">
        <v>40</v>
      </c>
      <c r="B48" s="29" t="s">
        <v>55</v>
      </c>
      <c r="C48" s="34">
        <v>20000</v>
      </c>
    </row>
    <row r="49" spans="1:3" ht="25.5" customHeight="1">
      <c r="A49" s="42" t="s">
        <v>56</v>
      </c>
      <c r="B49" s="46" t="s">
        <v>57</v>
      </c>
      <c r="C49" s="48">
        <v>15349</v>
      </c>
    </row>
    <row r="50" spans="1:3" ht="62.25" customHeight="1">
      <c r="A50" s="43"/>
      <c r="B50" s="47"/>
      <c r="C50" s="49"/>
    </row>
    <row r="51" spans="1:3" ht="42.75" customHeight="1">
      <c r="A51" s="27" t="s">
        <v>58</v>
      </c>
      <c r="B51" s="28" t="s">
        <v>59</v>
      </c>
      <c r="C51" s="35">
        <v>20000</v>
      </c>
    </row>
    <row r="52" spans="1:3" ht="51">
      <c r="A52" s="30" t="s">
        <v>60</v>
      </c>
      <c r="B52" s="36" t="s">
        <v>61</v>
      </c>
      <c r="C52" s="34">
        <v>14735</v>
      </c>
    </row>
    <row r="53" spans="1:3" ht="63.75">
      <c r="A53" s="30" t="s">
        <v>62</v>
      </c>
      <c r="B53" s="30" t="s">
        <v>63</v>
      </c>
      <c r="C53" s="34">
        <v>9916.45</v>
      </c>
    </row>
    <row r="54" spans="1:3" ht="12.75">
      <c r="A54" s="50" t="s">
        <v>64</v>
      </c>
      <c r="B54" s="51"/>
      <c r="C54" s="51"/>
    </row>
    <row r="55" spans="1:5" ht="12.75">
      <c r="A55" s="30" t="s">
        <v>65</v>
      </c>
      <c r="B55" s="30" t="s">
        <v>66</v>
      </c>
      <c r="C55" s="34">
        <v>6000</v>
      </c>
      <c r="E55" s="68"/>
    </row>
    <row r="56" spans="1:3" ht="25.5">
      <c r="A56" s="30" t="s">
        <v>67</v>
      </c>
      <c r="B56" s="30" t="s">
        <v>68</v>
      </c>
      <c r="C56" s="34">
        <v>6000</v>
      </c>
    </row>
    <row r="57" spans="1:3" ht="25.5">
      <c r="A57" s="30" t="s">
        <v>69</v>
      </c>
      <c r="B57" s="29" t="s">
        <v>70</v>
      </c>
      <c r="C57" s="34">
        <v>6000</v>
      </c>
    </row>
    <row r="58" spans="1:3" ht="25.5">
      <c r="A58" s="30" t="s">
        <v>71</v>
      </c>
      <c r="B58" s="30" t="s">
        <v>72</v>
      </c>
      <c r="C58" s="34">
        <v>4800</v>
      </c>
    </row>
    <row r="59" spans="1:3" ht="12.75">
      <c r="A59" s="38" t="s">
        <v>73</v>
      </c>
      <c r="B59" s="45" t="s">
        <v>74</v>
      </c>
      <c r="C59" s="39">
        <v>6000</v>
      </c>
    </row>
    <row r="60" spans="1:3" ht="12.75">
      <c r="A60" s="38"/>
      <c r="B60" s="45"/>
      <c r="C60" s="39"/>
    </row>
    <row r="61" spans="1:3" ht="21" customHeight="1">
      <c r="A61" s="30" t="s">
        <v>75</v>
      </c>
      <c r="B61" s="29" t="s">
        <v>76</v>
      </c>
      <c r="C61" s="34">
        <v>6000</v>
      </c>
    </row>
    <row r="62" spans="1:3" ht="12.75">
      <c r="A62" s="38" t="s">
        <v>77</v>
      </c>
      <c r="B62" s="44" t="s">
        <v>78</v>
      </c>
      <c r="C62" s="39">
        <v>5012</v>
      </c>
    </row>
    <row r="63" spans="1:3" ht="12.75">
      <c r="A63" s="38"/>
      <c r="B63" s="44"/>
      <c r="C63" s="39"/>
    </row>
    <row r="64" spans="1:3" ht="12.75">
      <c r="A64" s="31"/>
      <c r="B64" s="32"/>
      <c r="C64" s="33"/>
    </row>
    <row r="65" spans="1:3" ht="12.75">
      <c r="A65" s="40" t="s">
        <v>79</v>
      </c>
      <c r="B65" s="41"/>
      <c r="C65" s="41"/>
    </row>
    <row r="66" spans="1:3" ht="12.75">
      <c r="A66" s="8" t="s">
        <v>3</v>
      </c>
      <c r="B66" s="14" t="s">
        <v>4</v>
      </c>
      <c r="C66" s="15" t="s">
        <v>8</v>
      </c>
    </row>
    <row r="67" spans="1:5" ht="12.75">
      <c r="A67" s="22" t="s">
        <v>14</v>
      </c>
      <c r="B67" s="24" t="s">
        <v>80</v>
      </c>
      <c r="C67" s="21">
        <v>55000</v>
      </c>
      <c r="E67" s="68"/>
    </row>
    <row r="68" spans="1:3" ht="38.25">
      <c r="A68" s="22" t="s">
        <v>15</v>
      </c>
      <c r="B68" s="20" t="s">
        <v>81</v>
      </c>
      <c r="C68" s="25">
        <v>80000</v>
      </c>
    </row>
    <row r="69" spans="1:3" ht="25.5">
      <c r="A69" s="23" t="s">
        <v>16</v>
      </c>
      <c r="B69" s="24" t="s">
        <v>82</v>
      </c>
      <c r="C69" s="21">
        <v>20000</v>
      </c>
    </row>
    <row r="72" ht="12.75">
      <c r="A72" s="26" t="s">
        <v>84</v>
      </c>
    </row>
  </sheetData>
  <sheetProtection/>
  <mergeCells count="45">
    <mergeCell ref="C26:C28"/>
    <mergeCell ref="A3:B3"/>
    <mergeCell ref="A11:C11"/>
    <mergeCell ref="A17:A18"/>
    <mergeCell ref="C17:C18"/>
    <mergeCell ref="A20:A22"/>
    <mergeCell ref="B20:B22"/>
    <mergeCell ref="A30:C30"/>
    <mergeCell ref="A31:A32"/>
    <mergeCell ref="B31:B32"/>
    <mergeCell ref="C31:C32"/>
    <mergeCell ref="A23:C23"/>
    <mergeCell ref="A24:A25"/>
    <mergeCell ref="B24:B25"/>
    <mergeCell ref="C24:C25"/>
    <mergeCell ref="A26:A28"/>
    <mergeCell ref="B26:B28"/>
    <mergeCell ref="B43:B44"/>
    <mergeCell ref="C43:C44"/>
    <mergeCell ref="A33:A34"/>
    <mergeCell ref="B33:B34"/>
    <mergeCell ref="C33:C34"/>
    <mergeCell ref="A35:A37"/>
    <mergeCell ref="B35:B37"/>
    <mergeCell ref="C35:C37"/>
    <mergeCell ref="C49:C50"/>
    <mergeCell ref="A54:C54"/>
    <mergeCell ref="A59:A60"/>
    <mergeCell ref="C59:C60"/>
    <mergeCell ref="A38:A39"/>
    <mergeCell ref="B38:B39"/>
    <mergeCell ref="C38:C39"/>
    <mergeCell ref="A40:C40"/>
    <mergeCell ref="A41:C41"/>
    <mergeCell ref="A43:A44"/>
    <mergeCell ref="A62:A63"/>
    <mergeCell ref="C62:C63"/>
    <mergeCell ref="A65:C65"/>
    <mergeCell ref="C20:C22"/>
    <mergeCell ref="A49:A50"/>
    <mergeCell ref="B62:B63"/>
    <mergeCell ref="B59:B60"/>
    <mergeCell ref="A46:A47"/>
    <mergeCell ref="C46:C47"/>
    <mergeCell ref="B49:B50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2022-01-26T12:41:56Z</cp:lastPrinted>
  <dcterms:created xsi:type="dcterms:W3CDTF">2015-04-09T10:18:41Z</dcterms:created>
  <dcterms:modified xsi:type="dcterms:W3CDTF">2023-11-06T09:02:50Z</dcterms:modified>
  <cp:category/>
  <cp:version/>
  <cp:contentType/>
  <cp:contentStatus/>
</cp:coreProperties>
</file>