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570" windowHeight="9465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<sst xmlns="http://schemas.openxmlformats.org/spreadsheetml/2006/main" count="17" uniqueCount="17">
  <si>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CABOTAJE</t>
  </si>
  <si>
    <t>EXTERIOR</t>
  </si>
  <si>
    <t xml:space="preserve">TOTAL </t>
  </si>
  <si>
    <t>INTERIOR</t>
  </si>
  <si>
    <t>TOTAL PASAJE</t>
  </si>
  <si>
    <t xml:space="preserve"> Embarcados</t>
  </si>
  <si>
    <t xml:space="preserve"> Desembarcados</t>
  </si>
  <si>
    <t xml:space="preserve"> Total </t>
  </si>
  <si>
    <t xml:space="preserve"> Inicio de línea </t>
  </si>
  <si>
    <t xml:space="preserve"> Fin de línea </t>
  </si>
  <si>
    <t xml:space="preserve"> En tránsito</t>
  </si>
  <si>
    <t xml:space="preserve">FUENTE: Autoridad Portuaria de Sevilla </t>
  </si>
  <si>
    <t>TOTAL</t>
  </si>
  <si>
    <t>EN REGIMEN DE TRANSPORTE</t>
  </si>
  <si>
    <t xml:space="preserve">DE CRUCERO             </t>
  </si>
  <si>
    <t>En tránsito</t>
  </si>
  <si>
    <t>8.2.4. TRAFICO DE PASAJE (NÚMERO DE PASAJEROS) POR TIPO DE NAVEGACIÓN. AÑO 2019.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</si>
</sst>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26"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/>
    </border>
    <border>
      <left/>
      <right>
        <color indexed="63"/>
      </right>
      <top style="thin"/>
      <bottom/>
    </border>
    <border>
      <left/>
      <right>
        <color indexed="63"/>
      </right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51" applyFont="1" applyFill="1" applyAlignment="1" applyProtection="1">
      <alignment vertical="center"/>
      <protection/>
    </xf>
    <xf numFmtId="0" fontId="4" fillId="0" borderId="0" xfId="51" applyFont="1" applyFill="1" applyBorder="1" applyAlignment="1" applyProtection="1">
      <alignment vertical="center" wrapText="1"/>
      <protection/>
    </xf>
    <xf numFmtId="0" fontId="4" fillId="0" borderId="10" xfId="51" applyFont="1" applyFill="1" applyBorder="1" applyAlignment="1" applyProtection="1">
      <alignment horizontal="center" vertical="center"/>
      <protection/>
    </xf>
    <xf numFmtId="0" fontId="4" fillId="0" borderId="11" xfId="51" applyFont="1" applyFill="1" applyBorder="1" applyAlignment="1" applyProtection="1">
      <alignment horizontal="center" vertical="center"/>
      <protection/>
    </xf>
    <xf numFmtId="0" fontId="4" fillId="0" borderId="11" xfId="51" applyFont="1" applyFill="1" applyBorder="1" applyAlignment="1" applyProtection="1">
      <alignment horizontal="center" vertical="center" wrapText="1"/>
      <protection/>
    </xf>
    <xf numFmtId="0" fontId="4" fillId="0" borderId="12" xfId="5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3" fillId="0" borderId="0" xfId="51" applyFont="1" applyFill="1" applyAlignment="1">
      <alignment vertic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4" fillId="0" borderId="13" xfId="51" applyNumberFormat="1" applyFont="1" applyFill="1" applyBorder="1" applyAlignment="1" applyProtection="1">
      <alignment vertical="center"/>
      <protection/>
    </xf>
    <xf numFmtId="164" fontId="3" fillId="0" borderId="13" xfId="51" applyNumberFormat="1" applyFont="1" applyBorder="1" applyAlignment="1" applyProtection="1">
      <alignment vertical="center"/>
      <protection/>
    </xf>
    <xf numFmtId="0" fontId="4" fillId="0" borderId="13" xfId="51" applyFont="1" applyFill="1" applyBorder="1" applyAlignment="1" applyProtection="1">
      <alignment horizontal="center" vertical="center"/>
      <protection/>
    </xf>
    <xf numFmtId="164" fontId="3" fillId="0" borderId="13" xfId="51" applyNumberFormat="1" applyFont="1" applyBorder="1" applyAlignment="1" applyProtection="1">
      <alignment horizontal="right" vertical="center"/>
      <protection/>
    </xf>
    <xf numFmtId="164" fontId="3" fillId="24" borderId="13" xfId="51" applyNumberFormat="1" applyFont="1" applyFill="1" applyBorder="1" applyAlignment="1" applyProtection="1">
      <alignment vertical="center"/>
      <protection/>
    </xf>
    <xf numFmtId="164" fontId="3" fillId="0" borderId="13" xfId="51" applyNumberFormat="1" applyFont="1" applyFill="1" applyBorder="1" applyAlignment="1" applyProtection="1">
      <alignment vertical="center"/>
      <protection/>
    </xf>
    <xf numFmtId="3" fontId="9" fillId="24" borderId="13" xfId="0" applyNumberFormat="1" applyFont="1" applyFill="1" applyBorder="1" applyAlignment="1">
      <alignment horizontal="right" vertical="center" wrapText="1"/>
    </xf>
    <xf numFmtId="3" fontId="4" fillId="0" borderId="13" xfId="0" applyNumberFormat="1" applyFont="1" applyFill="1" applyBorder="1" applyAlignment="1" applyProtection="1">
      <alignment vertical="center"/>
      <protection/>
    </xf>
    <xf numFmtId="164" fontId="4" fillId="0" borderId="13" xfId="51" applyNumberFormat="1" applyFont="1" applyBorder="1" applyAlignment="1" applyProtection="1">
      <alignment vertical="center"/>
      <protection/>
    </xf>
    <xf numFmtId="3" fontId="8" fillId="0" borderId="13" xfId="0" applyNumberFormat="1" applyFont="1" applyFill="1" applyBorder="1" applyAlignment="1">
      <alignment horizontal="right" vertical="center" wrapText="1"/>
    </xf>
    <xf numFmtId="0" fontId="5" fillId="0" borderId="14" xfId="51" applyFont="1" applyFill="1" applyBorder="1" applyAlignment="1" applyProtection="1">
      <alignment horizontal="center" vertical="center"/>
      <protection/>
    </xf>
    <xf numFmtId="0" fontId="3" fillId="0" borderId="13" xfId="51" applyFont="1" applyFill="1" applyBorder="1" applyAlignment="1">
      <alignment vertical="center"/>
      <protection/>
    </xf>
    <xf numFmtId="0" fontId="4" fillId="0" borderId="13" xfId="51" applyFont="1" applyFill="1" applyBorder="1" applyAlignment="1" applyProtection="1">
      <alignment vertical="center"/>
      <protection/>
    </xf>
    <xf numFmtId="0" fontId="3" fillId="0" borderId="13" xfId="51" applyFont="1" applyFill="1" applyBorder="1" applyAlignment="1" applyProtection="1">
      <alignment vertical="center" wrapText="1"/>
      <protection/>
    </xf>
    <xf numFmtId="0" fontId="4" fillId="0" borderId="15" xfId="51" applyFont="1" applyFill="1" applyBorder="1" applyAlignment="1" applyProtection="1">
      <alignment vertical="center"/>
      <protection/>
    </xf>
    <xf numFmtId="0" fontId="4" fillId="0" borderId="16" xfId="51" applyFont="1" applyFill="1" applyBorder="1" applyAlignment="1" applyProtection="1">
      <alignment vertical="center"/>
      <protection/>
    </xf>
    <xf numFmtId="164" fontId="3" fillId="0" borderId="17" xfId="51" applyNumberFormat="1" applyFont="1" applyBorder="1" applyAlignment="1" applyProtection="1">
      <alignment vertical="center"/>
      <protection/>
    </xf>
    <xf numFmtId="164" fontId="3" fillId="0" borderId="18" xfId="51" applyNumberFormat="1" applyFont="1" applyBorder="1" applyAlignment="1" applyProtection="1">
      <alignment vertical="center"/>
      <protection/>
    </xf>
    <xf numFmtId="3" fontId="4" fillId="0" borderId="15" xfId="51" applyNumberFormat="1" applyFont="1" applyFill="1" applyBorder="1" applyAlignment="1" applyProtection="1">
      <alignment vertical="center"/>
      <protection/>
    </xf>
    <xf numFmtId="3" fontId="4" fillId="0" borderId="16" xfId="51" applyNumberFormat="1" applyFont="1" applyFill="1" applyBorder="1" applyAlignment="1" applyProtection="1">
      <alignment vertical="center"/>
      <protection/>
    </xf>
    <xf numFmtId="3" fontId="3" fillId="0" borderId="15" xfId="51" applyNumberFormat="1" applyFont="1" applyFill="1" applyBorder="1" applyAlignment="1" applyProtection="1">
      <alignment vertical="center"/>
      <protection/>
    </xf>
    <xf numFmtId="3" fontId="3" fillId="0" borderId="16" xfId="51" applyNumberFormat="1" applyFont="1" applyFill="1" applyBorder="1" applyAlignment="1" applyProtection="1">
      <alignment vertical="center"/>
      <protection/>
    </xf>
    <xf numFmtId="0" fontId="3" fillId="0" borderId="13" xfId="51" applyFont="1" applyFill="1" applyBorder="1" applyAlignment="1" applyProtection="1">
      <alignment horizontal="center" vertical="center" wrapText="1"/>
      <protection/>
    </xf>
    <xf numFmtId="0" fontId="3" fillId="0" borderId="19" xfId="51" applyFont="1" applyFill="1" applyBorder="1" applyAlignment="1" applyProtection="1">
      <alignment horizontal="center" vertical="center" wrapText="1"/>
      <protection/>
    </xf>
    <xf numFmtId="0" fontId="3" fillId="0" borderId="20" xfId="51" applyFont="1" applyFill="1" applyBorder="1" applyAlignment="1" applyProtection="1">
      <alignment horizontal="center" vertical="center" wrapText="1"/>
      <protection/>
    </xf>
    <xf numFmtId="0" fontId="3" fillId="0" borderId="21" xfId="5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F6" sqref="F6"/>
    </sheetView>
  </sheetViews>
  <sheetFormatPr defaultColWidth="11.421875" defaultRowHeight="15"/>
  <cols>
    <col min="1" max="1" width="21.00390625" style="0" customWidth="1"/>
    <col min="2" max="2" width="22.57421875" style="0" customWidth="1"/>
    <col min="3" max="3" width="14.8515625" style="0" customWidth="1"/>
    <col min="4" max="4" width="13.57421875" style="0" customWidth="1"/>
    <col min="6" max="6" width="12.140625" style="0" customWidth="1"/>
  </cols>
  <sheetData>
    <row r="1" ht="15.75">
      <c r="A1" s="1" t="s">
        <v>16</v>
      </c>
    </row>
    <row r="3" spans="1:6" ht="15">
      <c r="A3" s="12"/>
      <c r="B3" s="12"/>
      <c r="C3" s="12"/>
      <c r="D3" s="12"/>
      <c r="E3" s="12"/>
      <c r="F3" s="12"/>
    </row>
    <row r="4" spans="1:7" s="2" customFormat="1" ht="25.5" customHeight="1">
      <c r="A4" s="3"/>
      <c r="B4" s="4"/>
      <c r="C4" s="5" t="s">
        <v>0</v>
      </c>
      <c r="D4" s="6" t="s">
        <v>1</v>
      </c>
      <c r="E4" s="7" t="s">
        <v>2</v>
      </c>
      <c r="F4" s="8" t="s">
        <v>3</v>
      </c>
      <c r="G4" s="16" t="s">
        <v>12</v>
      </c>
    </row>
    <row r="5" spans="1:7" ht="14.25" customHeight="1">
      <c r="A5" s="37" t="s">
        <v>13</v>
      </c>
      <c r="B5" s="25" t="s">
        <v>5</v>
      </c>
      <c r="C5" s="17">
        <v>0</v>
      </c>
      <c r="D5" s="15">
        <v>0</v>
      </c>
      <c r="E5" s="18">
        <f>SUM(C5:D5)</f>
        <v>0</v>
      </c>
      <c r="F5" s="17">
        <v>9076</v>
      </c>
      <c r="G5" s="15"/>
    </row>
    <row r="6" spans="1:7" ht="15">
      <c r="A6" s="38"/>
      <c r="B6" s="25" t="s">
        <v>6</v>
      </c>
      <c r="C6" s="15">
        <v>0</v>
      </c>
      <c r="D6" s="15">
        <v>0</v>
      </c>
      <c r="E6" s="18">
        <f>SUM(C6:D6)</f>
        <v>0</v>
      </c>
      <c r="F6" s="17">
        <v>9076</v>
      </c>
      <c r="G6" s="15"/>
    </row>
    <row r="7" spans="1:7" ht="15">
      <c r="A7" s="38"/>
      <c r="B7" s="25" t="s">
        <v>15</v>
      </c>
      <c r="C7" s="15">
        <v>0</v>
      </c>
      <c r="D7" s="15">
        <v>0</v>
      </c>
      <c r="E7" s="18">
        <v>0</v>
      </c>
      <c r="F7" s="23">
        <v>0</v>
      </c>
      <c r="G7" s="15"/>
    </row>
    <row r="8" spans="1:7" ht="15">
      <c r="A8" s="39"/>
      <c r="B8" s="26" t="s">
        <v>7</v>
      </c>
      <c r="C8" s="19">
        <f>SUM(C5:C7)</f>
        <v>0</v>
      </c>
      <c r="D8" s="19">
        <f>SUM(D5:D7)</f>
        <v>0</v>
      </c>
      <c r="E8" s="19">
        <f>SUM(E5:E7)</f>
        <v>0</v>
      </c>
      <c r="F8" s="14">
        <f>SUM(F5:F7)</f>
        <v>18152</v>
      </c>
      <c r="G8" s="19">
        <f>SUM(G5:G7)</f>
        <v>0</v>
      </c>
    </row>
    <row r="9" spans="1:7" ht="15">
      <c r="A9" s="24"/>
      <c r="B9" s="28"/>
      <c r="C9" s="34"/>
      <c r="D9" s="34"/>
      <c r="E9" s="34"/>
      <c r="F9" s="32"/>
      <c r="G9" s="30"/>
    </row>
    <row r="10" spans="1:7" ht="15">
      <c r="A10" s="24"/>
      <c r="B10" s="29"/>
      <c r="C10" s="35"/>
      <c r="D10" s="35"/>
      <c r="E10" s="35"/>
      <c r="F10" s="33"/>
      <c r="G10" s="31"/>
    </row>
    <row r="11" spans="1:7" ht="15">
      <c r="A11" s="36" t="s">
        <v>14</v>
      </c>
      <c r="B11" s="27" t="s">
        <v>8</v>
      </c>
      <c r="C11" s="17">
        <v>0</v>
      </c>
      <c r="D11" s="17">
        <v>0</v>
      </c>
      <c r="E11" s="17">
        <v>5038</v>
      </c>
      <c r="F11" s="17">
        <v>0</v>
      </c>
      <c r="G11" s="15"/>
    </row>
    <row r="12" spans="1:7" ht="15">
      <c r="A12" s="36"/>
      <c r="B12" s="27" t="s">
        <v>9</v>
      </c>
      <c r="C12" s="17">
        <v>0</v>
      </c>
      <c r="D12" s="17">
        <v>0</v>
      </c>
      <c r="E12" s="17">
        <v>5774</v>
      </c>
      <c r="F12" s="17">
        <v>0</v>
      </c>
      <c r="G12" s="15"/>
    </row>
    <row r="13" spans="1:7" ht="15">
      <c r="A13" s="36"/>
      <c r="B13" s="27" t="s">
        <v>10</v>
      </c>
      <c r="C13" s="17">
        <v>0</v>
      </c>
      <c r="D13" s="17">
        <v>0</v>
      </c>
      <c r="E13" s="17">
        <v>9706</v>
      </c>
      <c r="F13" s="17">
        <v>0</v>
      </c>
      <c r="G13" s="15"/>
    </row>
    <row r="14" spans="1:7" ht="15">
      <c r="A14" s="9" t="s">
        <v>4</v>
      </c>
      <c r="B14" s="10"/>
      <c r="C14" s="21">
        <f>SUM(C5,C6,C7,C11,C12,C13)</f>
        <v>0</v>
      </c>
      <c r="D14" s="21">
        <f>SUM(D5,D6,D7,D11,D12,D13)</f>
        <v>0</v>
      </c>
      <c r="E14" s="14">
        <f>SUM(E11:E13)</f>
        <v>20518</v>
      </c>
      <c r="F14" s="20"/>
      <c r="G14" s="22">
        <f>F8+E14</f>
        <v>38670</v>
      </c>
    </row>
    <row r="15" spans="1:6" ht="15">
      <c r="A15" s="11"/>
      <c r="B15" s="11"/>
      <c r="C15" s="11"/>
      <c r="D15" s="11"/>
      <c r="E15" s="11"/>
      <c r="F15" s="11"/>
    </row>
    <row r="16" spans="1:6" ht="15">
      <c r="A16" s="13" t="s">
        <v>11</v>
      </c>
      <c r="B16" s="12"/>
      <c r="C16" s="12"/>
      <c r="D16" s="12"/>
      <c r="E16" s="12"/>
      <c r="F16" s="12"/>
    </row>
  </sheetData>
  <sheetProtection/>
  <mergeCells count="2">
    <mergeCell ref="A11:A13"/>
    <mergeCell ref="A5:A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eurammor</cp:lastModifiedBy>
  <cp:lastPrinted>2015-05-14T11:42:38Z</cp:lastPrinted>
  <dcterms:created xsi:type="dcterms:W3CDTF">2015-05-14T11:33:44Z</dcterms:created>
  <dcterms:modified xsi:type="dcterms:W3CDTF">2020-12-17T09:48:07Z</dcterms:modified>
  <cp:category/>
  <cp:version/>
  <cp:contentType/>
  <cp:contentStatus/>
</cp:coreProperties>
</file>