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<sst xmlns="http://schemas.openxmlformats.org/spreadsheetml/2006/main" count="99" uniqueCount="98">
  <si>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Total</t>
  </si>
  <si>
    <t>Ciclos Formativos de Grado Medio</t>
  </si>
  <si>
    <t>Ciclos Formativos de Grado Superior</t>
  </si>
  <si>
    <t>Atención a Personas en Situacion de Dependencia</t>
  </si>
  <si>
    <t>Carrocería</t>
  </si>
  <si>
    <t>Cocina y Gastronomía</t>
  </si>
  <si>
    <t>Comercio</t>
  </si>
  <si>
    <t>Conducción de Actividades Físico-Deportivas en el Medio Natural</t>
  </si>
  <si>
    <t>Confección y Moda</t>
  </si>
  <si>
    <t>Cuidados Auxiliares de Enfermería</t>
  </si>
  <si>
    <t>Electromecánica de vehículos automóviles</t>
  </si>
  <si>
    <t>Emergencias Sanitarias</t>
  </si>
  <si>
    <t>Farmacia y Parafarmacia</t>
  </si>
  <si>
    <t>Gestión Administrativa</t>
  </si>
  <si>
    <t>Impresión Gráfica</t>
  </si>
  <si>
    <t>Instalación y Amueblamiento</t>
  </si>
  <si>
    <t>Instalaciones de telecomunicaciones</t>
  </si>
  <si>
    <t>Instalaciones Eléctricas y Automáticas</t>
  </si>
  <si>
    <t>Instalaciones frigoríficas y de climatización</t>
  </si>
  <si>
    <t>Jardinería y floristería</t>
  </si>
  <si>
    <t>Mantenimiento Electromecánico</t>
  </si>
  <si>
    <t>Mecanizado</t>
  </si>
  <si>
    <t>Peluquería y Cosmetica Capilar</t>
  </si>
  <si>
    <t>Preimpresión Digital</t>
  </si>
  <si>
    <t>Servicios en Restauración</t>
  </si>
  <si>
    <t>Sistemas Microinformáticos y Redes</t>
  </si>
  <si>
    <t>Soldadura y Calderería</t>
  </si>
  <si>
    <t>Administración de Sistemas Informáticos en Red</t>
  </si>
  <si>
    <t>Administración y Finanzas</t>
  </si>
  <si>
    <t>Agencias de Viajes y Gestión de Eventos</t>
  </si>
  <si>
    <t>Animación de Actividades Físicas y Deportivas</t>
  </si>
  <si>
    <t>Animaciones 3d, Juegos y Entornos Interactivos</t>
  </si>
  <si>
    <t>Audiologia Protesica</t>
  </si>
  <si>
    <t>Automatización y Robotica Industrial</t>
  </si>
  <si>
    <t>Automoción</t>
  </si>
  <si>
    <t>Comercio Internacional</t>
  </si>
  <si>
    <t>Construcciones Metálicas</t>
  </si>
  <si>
    <t>Desarrollo de aplicaciones multiplataforma</t>
  </si>
  <si>
    <t>Desarrollo de aplicaciones web</t>
  </si>
  <si>
    <t>Desarrollo de Proyectos de Instalaciones Térmicas y de Fluidos</t>
  </si>
  <si>
    <t>Dietética</t>
  </si>
  <si>
    <t>Dirección de cocina</t>
  </si>
  <si>
    <t>Dirección de servicios de restauración</t>
  </si>
  <si>
    <t>Diseño y Edición de Publicaciones Impresas y Multimedia</t>
  </si>
  <si>
    <t>Diseño y Gestión de la Producción Gráfica</t>
  </si>
  <si>
    <t>Educación Infantil</t>
  </si>
  <si>
    <t>Eficiencia Energetica y Energía Solar Térmica</t>
  </si>
  <si>
    <t>Estética Integral y Bienestar</t>
  </si>
  <si>
    <t>Gestión Comercial y Márketing</t>
  </si>
  <si>
    <t>Gestión de Alojamientos Turísticos</t>
  </si>
  <si>
    <t>Gestión Forestal y del Medio Natural</t>
  </si>
  <si>
    <t>Guía, Información y Asistencias Turísticas</t>
  </si>
  <si>
    <t>Higiene Bucodental</t>
  </si>
  <si>
    <t>Integración Social</t>
  </si>
  <si>
    <t>Laboratorio de Análisis y de Control de Calidad</t>
  </si>
  <si>
    <t>Mantenimiento Aeromecánico</t>
  </si>
  <si>
    <t>Mantenimiento de Aviónica</t>
  </si>
  <si>
    <t>Mantenimiento de Instalaciones Térmicas y de Fluidos</t>
  </si>
  <si>
    <t>Mantenimiento Electrónico</t>
  </si>
  <si>
    <t>Márketing y Publicidad</t>
  </si>
  <si>
    <t>Ortoprótesis y Producto de Apoyo</t>
  </si>
  <si>
    <t>Patronaje y Moda</t>
  </si>
  <si>
    <t>Prevención de Riesgos Profesionales</t>
  </si>
  <si>
    <t>Programación de la Producción en Fabricación Mecánica</t>
  </si>
  <si>
    <t>Prótesis Dentales</t>
  </si>
  <si>
    <t>Proyectos de edificación</t>
  </si>
  <si>
    <t>Proyectos de Obra Civil</t>
  </si>
  <si>
    <t>Realización de Proyectos de Audiovisuales y Espectáculos</t>
  </si>
  <si>
    <t>Salud Ambiental</t>
  </si>
  <si>
    <t>Sistemas de Telecomunicaciones e Informáticos</t>
  </si>
  <si>
    <t>Sistemas electrotécnicos y automatizados</t>
  </si>
  <si>
    <t>Sonido para Audiovisuales y Espectáculos</t>
  </si>
  <si>
    <t>Actividades Comerciales</t>
  </si>
  <si>
    <t>Estética y Belleza</t>
  </si>
  <si>
    <t>Instalaciones de producción de calor</t>
  </si>
  <si>
    <t>Operaciones de Laboratorio</t>
  </si>
  <si>
    <t>Privado</t>
  </si>
  <si>
    <t>Anatomía Patológica y Citodiagnostico</t>
  </si>
  <si>
    <t>Animación Sociocultural y Turística</t>
  </si>
  <si>
    <t>Asesoría de Imagen Personal y Corporativa</t>
  </si>
  <si>
    <t>Asistencia a la Dirección</t>
  </si>
  <si>
    <t>Caracterización y Maquillaje Profesional</t>
  </si>
  <si>
    <t>Documentación y Administración Sanitaria</t>
  </si>
  <si>
    <t>Gestión de Ventas y Espacios Comerciales</t>
  </si>
  <si>
    <t>Imagen para el Diagnóstico y Medicina Nuclear</t>
  </si>
  <si>
    <t>Laboratorio Clínico y Biomedico</t>
  </si>
  <si>
    <t>Mediacion Comunicativa</t>
  </si>
  <si>
    <t>Paisajismo y Medio Rural</t>
  </si>
  <si>
    <t>Radioterapia y Dosimetria</t>
  </si>
  <si>
    <t>Público</t>
  </si>
  <si>
    <t>Energías Renovables</t>
  </si>
  <si>
    <t>Estilismo y Dirección de Peluquería</t>
  </si>
  <si>
    <t>Video, Disc-Jockey y Sonido</t>
  </si>
  <si>
    <t/>
  </si>
  <si>
    <t>FUENTE: Unidad Estadística y Cartográfica. Consejería de Educación y Deporte. Junta de Andalucía</t>
  </si>
  <si>
    <t>5.3.4. ALUMNADO EN CICLOS FORMATIVOS POR ESPECIALIDAD Y TIPO DE CENTRO. CURSO 2018-2019</t>
  </si>
  <si>
    <t>Acondicionamiento Físico</t>
  </si>
  <si>
    <t>Enseñanza y Animación Sociodeportiva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</si>
</sst>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right" vertical="center"/>
      <protection locked="0"/>
    </xf>
    <xf numFmtId="164" fontId="2" fillId="0" borderId="14" xfId="0" applyNumberFormat="1" applyFont="1" applyFill="1" applyBorder="1" applyAlignment="1">
      <alignment vertical="center"/>
    </xf>
    <xf numFmtId="0" fontId="0" fillId="0" borderId="15" xfId="51" applyFont="1" applyFill="1" applyBorder="1" applyAlignment="1">
      <alignment wrapText="1"/>
      <protection/>
    </xf>
    <xf numFmtId="3" fontId="0" fillId="0" borderId="16" xfId="51" applyNumberFormat="1" applyFont="1" applyFill="1" applyBorder="1" applyAlignment="1">
      <alignment horizontal="right" wrapText="1"/>
      <protection/>
    </xf>
    <xf numFmtId="3" fontId="0" fillId="0" borderId="16" xfId="52" applyNumberFormat="1" applyFont="1" applyFill="1" applyBorder="1" applyAlignment="1">
      <alignment horizontal="right" wrapText="1"/>
      <protection/>
    </xf>
    <xf numFmtId="0" fontId="0" fillId="0" borderId="17" xfId="51" applyFont="1" applyFill="1" applyBorder="1" applyAlignment="1">
      <alignment wrapText="1"/>
      <protection/>
    </xf>
    <xf numFmtId="3" fontId="0" fillId="0" borderId="18" xfId="51" applyNumberFormat="1" applyFont="1" applyFill="1" applyBorder="1" applyAlignment="1">
      <alignment horizontal="right" wrapText="1"/>
      <protection/>
    </xf>
    <xf numFmtId="3" fontId="0" fillId="0" borderId="18" xfId="52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51" applyFont="1" applyFill="1" applyBorder="1" applyAlignment="1">
      <alignment wrapText="1"/>
      <protection/>
    </xf>
    <xf numFmtId="3" fontId="0" fillId="0" borderId="21" xfId="51" applyNumberFormat="1" applyFont="1" applyFill="1" applyBorder="1" applyAlignment="1">
      <alignment horizontal="right" wrapText="1"/>
      <protection/>
    </xf>
    <xf numFmtId="3" fontId="0" fillId="0" borderId="21" xfId="52" applyNumberFormat="1" applyFont="1" applyFill="1" applyBorder="1" applyAlignment="1">
      <alignment horizontal="right" wrapText="1"/>
      <protection/>
    </xf>
    <xf numFmtId="164" fontId="2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" fontId="2" fillId="0" borderId="24" xfId="52" applyNumberFormat="1" applyFont="1" applyFill="1" applyBorder="1" applyAlignment="1">
      <alignment horizontal="right" wrapText="1"/>
      <protection/>
    </xf>
    <xf numFmtId="3" fontId="2" fillId="0" borderId="25" xfId="52" applyNumberFormat="1" applyFont="1" applyFill="1" applyBorder="1" applyAlignment="1">
      <alignment horizontal="right" wrapText="1"/>
      <protection/>
    </xf>
    <xf numFmtId="3" fontId="2" fillId="0" borderId="26" xfId="0" applyNumberFormat="1" applyFont="1" applyFill="1" applyBorder="1" applyAlignment="1">
      <alignment/>
    </xf>
    <xf numFmtId="0" fontId="2" fillId="0" borderId="27" xfId="0" applyNumberFormat="1" applyFont="1" applyFill="1" applyBorder="1" applyAlignment="1" applyProtection="1">
      <alignment horizontal="right" vertical="center"/>
      <protection locked="0"/>
    </xf>
    <xf numFmtId="164" fontId="2" fillId="0" borderId="2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" fontId="2" fillId="0" borderId="29" xfId="52" applyNumberFormat="1" applyFont="1" applyFill="1" applyBorder="1" applyAlignment="1">
      <alignment horizontal="right" wrapText="1"/>
      <protection/>
    </xf>
    <xf numFmtId="164" fontId="2" fillId="0" borderId="30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55.421875" style="0" customWidth="1"/>
    <col min="2" max="2" width="8.57421875" style="0" customWidth="1"/>
    <col min="3" max="3" width="15.00390625" style="0" customWidth="1"/>
    <col min="4" max="4" width="7.28125" style="0" customWidth="1"/>
  </cols>
  <sheetData>
    <row r="1" ht="12.75" customHeight="1">
      <c r="A1" s="2" t="s">
        <v>95</v>
      </c>
    </row>
    <row r="2" ht="12.75" customHeight="1">
      <c r="A2" s="2"/>
    </row>
    <row r="3" spans="1:4" ht="12.75" customHeight="1" thickBot="1">
      <c r="A3" s="3"/>
      <c r="B3" s="3"/>
      <c r="C3" s="3"/>
      <c r="D3" s="3"/>
    </row>
    <row r="4" spans="1:4" ht="12.75" customHeight="1" thickBot="1">
      <c r="A4" s="25"/>
      <c r="B4" s="5" t="s">
        <v>89</v>
      </c>
      <c r="C4" s="5" t="s">
        <v>76</v>
      </c>
      <c r="D4" s="6" t="s">
        <v>0</v>
      </c>
    </row>
    <row r="5" spans="1:4" ht="12.75" customHeight="1" thickBot="1">
      <c r="A5" s="7" t="s">
        <v>1</v>
      </c>
      <c r="B5" s="8"/>
      <c r="C5" s="8"/>
      <c r="D5" s="9"/>
    </row>
    <row r="6" spans="1:4" ht="12.75" customHeight="1">
      <c r="A6" s="12" t="s">
        <v>72</v>
      </c>
      <c r="B6" s="13">
        <v>147</v>
      </c>
      <c r="C6" s="14">
        <v>608</v>
      </c>
      <c r="D6" s="26">
        <f>SUM(B6:C6)</f>
        <v>755</v>
      </c>
    </row>
    <row r="7" spans="1:4" ht="12.75" customHeight="1">
      <c r="A7" s="15" t="s">
        <v>3</v>
      </c>
      <c r="B7" s="16">
        <v>171</v>
      </c>
      <c r="C7" s="17">
        <v>236</v>
      </c>
      <c r="D7" s="27">
        <f aca="true" t="shared" si="0" ref="D7:D34">SUM(B7:C7)</f>
        <v>407</v>
      </c>
    </row>
    <row r="8" spans="1:4" ht="12.75" customHeight="1">
      <c r="A8" s="15" t="s">
        <v>4</v>
      </c>
      <c r="B8" s="16">
        <v>83</v>
      </c>
      <c r="C8" s="17"/>
      <c r="D8" s="27">
        <f t="shared" si="0"/>
        <v>83</v>
      </c>
    </row>
    <row r="9" spans="1:4" ht="12.75" customHeight="1">
      <c r="A9" s="15" t="s">
        <v>5</v>
      </c>
      <c r="B9" s="16">
        <v>143</v>
      </c>
      <c r="C9" s="17"/>
      <c r="D9" s="27">
        <f t="shared" si="0"/>
        <v>143</v>
      </c>
    </row>
    <row r="10" spans="1:4" ht="12.75" customHeight="1">
      <c r="A10" s="15" t="s">
        <v>6</v>
      </c>
      <c r="B10" s="16"/>
      <c r="C10" s="18"/>
      <c r="D10" s="28">
        <f t="shared" si="0"/>
        <v>0</v>
      </c>
    </row>
    <row r="11" spans="1:4" ht="12.75" customHeight="1">
      <c r="A11" s="15" t="s">
        <v>7</v>
      </c>
      <c r="B11" s="16">
        <v>140</v>
      </c>
      <c r="C11" s="18">
        <v>124</v>
      </c>
      <c r="D11" s="28">
        <f t="shared" si="0"/>
        <v>264</v>
      </c>
    </row>
    <row r="12" spans="1:4" ht="12.75" customHeight="1">
      <c r="A12" s="15" t="s">
        <v>8</v>
      </c>
      <c r="B12" s="16">
        <v>38</v>
      </c>
      <c r="C12" s="17"/>
      <c r="D12" s="27">
        <f t="shared" si="0"/>
        <v>38</v>
      </c>
    </row>
    <row r="13" spans="1:4" ht="12.75" customHeight="1">
      <c r="A13" s="15" t="s">
        <v>9</v>
      </c>
      <c r="B13" s="16">
        <v>343</v>
      </c>
      <c r="C13" s="17">
        <v>864</v>
      </c>
      <c r="D13" s="27">
        <f t="shared" si="0"/>
        <v>1207</v>
      </c>
    </row>
    <row r="14" spans="1:4" ht="12.75" customHeight="1">
      <c r="A14" s="15" t="s">
        <v>10</v>
      </c>
      <c r="B14" s="16">
        <v>114</v>
      </c>
      <c r="C14" s="18">
        <v>308</v>
      </c>
      <c r="D14" s="28">
        <f t="shared" si="0"/>
        <v>422</v>
      </c>
    </row>
    <row r="15" spans="1:4" ht="12.75" customHeight="1">
      <c r="A15" s="15" t="s">
        <v>11</v>
      </c>
      <c r="B15" s="16">
        <v>94</v>
      </c>
      <c r="C15" s="17">
        <v>22</v>
      </c>
      <c r="D15" s="27">
        <f t="shared" si="0"/>
        <v>116</v>
      </c>
    </row>
    <row r="16" spans="1:4" ht="12.75" customHeight="1">
      <c r="A16" s="15" t="s">
        <v>73</v>
      </c>
      <c r="B16" s="16">
        <v>116</v>
      </c>
      <c r="C16" s="17">
        <v>271</v>
      </c>
      <c r="D16" s="27">
        <f t="shared" si="0"/>
        <v>387</v>
      </c>
    </row>
    <row r="17" spans="1:4" ht="12.75" customHeight="1">
      <c r="A17" s="15" t="s">
        <v>12</v>
      </c>
      <c r="B17" s="16">
        <v>119</v>
      </c>
      <c r="C17" s="17">
        <v>505</v>
      </c>
      <c r="D17" s="27">
        <f t="shared" si="0"/>
        <v>624</v>
      </c>
    </row>
    <row r="18" spans="1:4" ht="12.75" customHeight="1">
      <c r="A18" s="15" t="s">
        <v>13</v>
      </c>
      <c r="B18" s="16">
        <v>550</v>
      </c>
      <c r="C18" s="17">
        <v>862</v>
      </c>
      <c r="D18" s="27">
        <f t="shared" si="0"/>
        <v>1412</v>
      </c>
    </row>
    <row r="19" spans="1:4" ht="12.75" customHeight="1">
      <c r="A19" s="15" t="s">
        <v>14</v>
      </c>
      <c r="B19" s="16">
        <v>44</v>
      </c>
      <c r="C19" s="17"/>
      <c r="D19" s="27">
        <f t="shared" si="0"/>
        <v>44</v>
      </c>
    </row>
    <row r="20" spans="1:4" ht="12.75" customHeight="1">
      <c r="A20" s="15" t="s">
        <v>15</v>
      </c>
      <c r="B20" s="16">
        <v>34</v>
      </c>
      <c r="C20" s="17"/>
      <c r="D20" s="27">
        <f t="shared" si="0"/>
        <v>34</v>
      </c>
    </row>
    <row r="21" spans="1:4" ht="12.75" customHeight="1">
      <c r="A21" s="15" t="s">
        <v>74</v>
      </c>
      <c r="B21" s="16">
        <v>24</v>
      </c>
      <c r="C21" s="17"/>
      <c r="D21" s="27">
        <f t="shared" si="0"/>
        <v>24</v>
      </c>
    </row>
    <row r="22" spans="1:4" ht="12.75" customHeight="1">
      <c r="A22" s="15" t="s">
        <v>16</v>
      </c>
      <c r="B22" s="16">
        <v>133</v>
      </c>
      <c r="C22" s="17">
        <v>143</v>
      </c>
      <c r="D22" s="27">
        <f t="shared" si="0"/>
        <v>276</v>
      </c>
    </row>
    <row r="23" spans="1:4" ht="12.75" customHeight="1">
      <c r="A23" s="15" t="s">
        <v>17</v>
      </c>
      <c r="B23" s="16">
        <v>91</v>
      </c>
      <c r="C23" s="17">
        <v>134</v>
      </c>
      <c r="D23" s="27">
        <f t="shared" si="0"/>
        <v>225</v>
      </c>
    </row>
    <row r="24" spans="1:4" ht="12.75" customHeight="1">
      <c r="A24" s="15" t="s">
        <v>18</v>
      </c>
      <c r="B24" s="16">
        <v>202</v>
      </c>
      <c r="C24" s="17"/>
      <c r="D24" s="27">
        <f t="shared" si="0"/>
        <v>202</v>
      </c>
    </row>
    <row r="25" spans="1:4" ht="12.75" customHeight="1">
      <c r="A25" s="15" t="s">
        <v>19</v>
      </c>
      <c r="B25" s="16">
        <v>45</v>
      </c>
      <c r="C25" s="17"/>
      <c r="D25" s="27">
        <f t="shared" si="0"/>
        <v>45</v>
      </c>
    </row>
    <row r="26" spans="1:4" ht="12.75" customHeight="1">
      <c r="A26" s="15" t="s">
        <v>20</v>
      </c>
      <c r="B26" s="16">
        <v>56</v>
      </c>
      <c r="C26" s="17">
        <v>43</v>
      </c>
      <c r="D26" s="27">
        <f t="shared" si="0"/>
        <v>99</v>
      </c>
    </row>
    <row r="27" spans="1:4" ht="12.75" customHeight="1">
      <c r="A27" s="15" t="s">
        <v>21</v>
      </c>
      <c r="B27" s="16">
        <v>77</v>
      </c>
      <c r="C27" s="17">
        <v>46</v>
      </c>
      <c r="D27" s="27">
        <f t="shared" si="0"/>
        <v>123</v>
      </c>
    </row>
    <row r="28" spans="1:4" ht="12.75" customHeight="1">
      <c r="A28" s="15" t="s">
        <v>75</v>
      </c>
      <c r="B28" s="16">
        <v>75</v>
      </c>
      <c r="C28" s="17">
        <v>44</v>
      </c>
      <c r="D28" s="27">
        <f t="shared" si="0"/>
        <v>119</v>
      </c>
    </row>
    <row r="29" spans="1:4" ht="12.75" customHeight="1">
      <c r="A29" s="15" t="s">
        <v>22</v>
      </c>
      <c r="B29" s="16">
        <v>120</v>
      </c>
      <c r="C29" s="17">
        <v>218</v>
      </c>
      <c r="D29" s="27">
        <f t="shared" si="0"/>
        <v>338</v>
      </c>
    </row>
    <row r="30" spans="1:4" ht="12.75" customHeight="1">
      <c r="A30" s="15" t="s">
        <v>23</v>
      </c>
      <c r="B30" s="16">
        <v>57</v>
      </c>
      <c r="C30" s="17"/>
      <c r="D30" s="27">
        <f t="shared" si="0"/>
        <v>57</v>
      </c>
    </row>
    <row r="31" spans="1:4" ht="12.75" customHeight="1">
      <c r="A31" s="15" t="s">
        <v>24</v>
      </c>
      <c r="B31" s="16">
        <v>62</v>
      </c>
      <c r="C31" s="17"/>
      <c r="D31" s="27">
        <f t="shared" si="0"/>
        <v>62</v>
      </c>
    </row>
    <row r="32" spans="1:4" ht="12.75" customHeight="1">
      <c r="A32" s="15" t="s">
        <v>25</v>
      </c>
      <c r="B32" s="16">
        <v>420</v>
      </c>
      <c r="C32" s="17">
        <v>162</v>
      </c>
      <c r="D32" s="27">
        <f t="shared" si="0"/>
        <v>582</v>
      </c>
    </row>
    <row r="33" spans="1:4" ht="12.75" customHeight="1">
      <c r="A33" s="15" t="s">
        <v>26</v>
      </c>
      <c r="B33" s="16">
        <v>71</v>
      </c>
      <c r="C33" s="17"/>
      <c r="D33" s="27">
        <f t="shared" si="0"/>
        <v>71</v>
      </c>
    </row>
    <row r="34" spans="1:4" ht="12.75" customHeight="1">
      <c r="A34" s="15" t="s">
        <v>92</v>
      </c>
      <c r="B34" s="16"/>
      <c r="C34" s="17">
        <v>27</v>
      </c>
      <c r="D34" s="27">
        <f t="shared" si="0"/>
        <v>27</v>
      </c>
    </row>
    <row r="35" spans="1:4" ht="12.75" customHeight="1" thickBot="1">
      <c r="A35" s="29" t="s">
        <v>93</v>
      </c>
      <c r="B35" s="19">
        <f>SUM(B6:B34)</f>
        <v>3569</v>
      </c>
      <c r="C35" s="19">
        <f>SUM(C6:C34)</f>
        <v>4617</v>
      </c>
      <c r="D35" s="30">
        <f>SUM(D6:D34)</f>
        <v>8186</v>
      </c>
    </row>
    <row r="36" spans="1:12" s="4" customFormat="1" ht="12.75" customHeight="1" thickBot="1">
      <c r="A36" s="7" t="s">
        <v>2</v>
      </c>
      <c r="B36" s="10"/>
      <c r="C36" s="10"/>
      <c r="D36" s="11">
        <v>0</v>
      </c>
      <c r="E36"/>
      <c r="F36"/>
      <c r="G36"/>
      <c r="H36"/>
      <c r="I36"/>
      <c r="J36"/>
      <c r="K36"/>
      <c r="L36"/>
    </row>
    <row r="37" spans="1:12" s="4" customFormat="1" ht="12.75" customHeight="1">
      <c r="A37" s="31" t="s">
        <v>96</v>
      </c>
      <c r="B37" s="20">
        <v>25</v>
      </c>
      <c r="C37" s="20"/>
      <c r="D37" s="32">
        <f>SUM(B37:C37)</f>
        <v>25</v>
      </c>
      <c r="E37"/>
      <c r="F37"/>
      <c r="G37"/>
      <c r="H37"/>
      <c r="I37"/>
      <c r="J37"/>
      <c r="K37"/>
      <c r="L37"/>
    </row>
    <row r="38" spans="1:4" ht="12.75" customHeight="1">
      <c r="A38" s="21" t="s">
        <v>27</v>
      </c>
      <c r="B38" s="22">
        <v>355</v>
      </c>
      <c r="C38" s="23">
        <v>75</v>
      </c>
      <c r="D38" s="33">
        <f>SUM(B38:C38)</f>
        <v>430</v>
      </c>
    </row>
    <row r="39" spans="1:4" ht="12.75" customHeight="1">
      <c r="A39" s="15" t="s">
        <v>28</v>
      </c>
      <c r="B39" s="16">
        <v>931</v>
      </c>
      <c r="C39" s="17">
        <v>495</v>
      </c>
      <c r="D39" s="27">
        <f aca="true" t="shared" si="1" ref="D39:D98">SUM(B39:C39)</f>
        <v>1426</v>
      </c>
    </row>
    <row r="40" spans="1:4" ht="12.75" customHeight="1">
      <c r="A40" s="15" t="s">
        <v>29</v>
      </c>
      <c r="B40" s="16">
        <v>60</v>
      </c>
      <c r="C40" s="17"/>
      <c r="D40" s="27">
        <f t="shared" si="1"/>
        <v>60</v>
      </c>
    </row>
    <row r="41" spans="1:4" ht="12.75" customHeight="1">
      <c r="A41" s="15" t="s">
        <v>77</v>
      </c>
      <c r="B41" s="16">
        <v>57</v>
      </c>
      <c r="C41" s="18">
        <v>34</v>
      </c>
      <c r="D41" s="28">
        <f t="shared" si="1"/>
        <v>91</v>
      </c>
    </row>
    <row r="42" spans="1:4" ht="12.75" customHeight="1">
      <c r="A42" s="15" t="s">
        <v>30</v>
      </c>
      <c r="B42" s="16">
        <v>171</v>
      </c>
      <c r="C42" s="18">
        <v>218</v>
      </c>
      <c r="D42" s="28">
        <f t="shared" si="1"/>
        <v>389</v>
      </c>
    </row>
    <row r="43" spans="1:4" ht="12.75" customHeight="1">
      <c r="A43" s="15" t="s">
        <v>78</v>
      </c>
      <c r="B43" s="16">
        <v>167</v>
      </c>
      <c r="C43" s="17"/>
      <c r="D43" s="27">
        <f t="shared" si="1"/>
        <v>167</v>
      </c>
    </row>
    <row r="44" spans="1:4" ht="12.75" customHeight="1">
      <c r="A44" s="15" t="s">
        <v>31</v>
      </c>
      <c r="B44" s="16"/>
      <c r="C44" s="17">
        <v>108</v>
      </c>
      <c r="D44" s="27">
        <f t="shared" si="1"/>
        <v>108</v>
      </c>
    </row>
    <row r="45" spans="1:4" ht="12.75" customHeight="1">
      <c r="A45" s="15" t="s">
        <v>79</v>
      </c>
      <c r="B45" s="16">
        <v>50</v>
      </c>
      <c r="C45" s="18">
        <v>57</v>
      </c>
      <c r="D45" s="28">
        <f t="shared" si="1"/>
        <v>107</v>
      </c>
    </row>
    <row r="46" spans="1:4" ht="12.75" customHeight="1">
      <c r="A46" s="15" t="s">
        <v>80</v>
      </c>
      <c r="B46" s="16">
        <v>196</v>
      </c>
      <c r="C46" s="17">
        <v>173</v>
      </c>
      <c r="D46" s="27">
        <f t="shared" si="1"/>
        <v>369</v>
      </c>
    </row>
    <row r="47" spans="1:4" ht="12.75" customHeight="1">
      <c r="A47" s="15" t="s">
        <v>32</v>
      </c>
      <c r="B47" s="16">
        <v>65</v>
      </c>
      <c r="C47" s="17">
        <v>52</v>
      </c>
      <c r="D47" s="27">
        <f t="shared" si="1"/>
        <v>117</v>
      </c>
    </row>
    <row r="48" spans="1:4" ht="12.75" customHeight="1">
      <c r="A48" s="15" t="s">
        <v>33</v>
      </c>
      <c r="B48" s="16">
        <v>48</v>
      </c>
      <c r="C48" s="17"/>
      <c r="D48" s="27">
        <f t="shared" si="1"/>
        <v>48</v>
      </c>
    </row>
    <row r="49" spans="1:4" ht="12.75" customHeight="1">
      <c r="A49" s="15" t="s">
        <v>34</v>
      </c>
      <c r="B49" s="16">
        <v>45</v>
      </c>
      <c r="C49" s="17">
        <v>55</v>
      </c>
      <c r="D49" s="27">
        <f t="shared" si="1"/>
        <v>100</v>
      </c>
    </row>
    <row r="50" spans="1:4" ht="12.75" customHeight="1">
      <c r="A50" s="15" t="s">
        <v>81</v>
      </c>
      <c r="B50" s="16">
        <v>58</v>
      </c>
      <c r="C50" s="17"/>
      <c r="D50" s="27">
        <f t="shared" si="1"/>
        <v>58</v>
      </c>
    </row>
    <row r="51" spans="1:4" ht="12.75" customHeight="1">
      <c r="A51" s="15" t="s">
        <v>35</v>
      </c>
      <c r="B51" s="16">
        <v>240</v>
      </c>
      <c r="C51" s="17">
        <v>92</v>
      </c>
      <c r="D51" s="27">
        <f t="shared" si="1"/>
        <v>332</v>
      </c>
    </row>
    <row r="52" spans="1:4" ht="12.75" customHeight="1">
      <c r="A52" s="15" t="s">
        <v>36</v>
      </c>
      <c r="B52" s="16">
        <v>34</v>
      </c>
      <c r="C52" s="17"/>
      <c r="D52" s="27">
        <f t="shared" si="1"/>
        <v>34</v>
      </c>
    </row>
    <row r="53" spans="1:4" ht="12.75" customHeight="1">
      <c r="A53" s="15" t="s">
        <v>37</v>
      </c>
      <c r="B53" s="16">
        <v>170</v>
      </c>
      <c r="C53" s="17">
        <v>284</v>
      </c>
      <c r="D53" s="27">
        <f t="shared" si="1"/>
        <v>454</v>
      </c>
    </row>
    <row r="54" spans="1:4" ht="12.75" customHeight="1">
      <c r="A54" s="15" t="s">
        <v>38</v>
      </c>
      <c r="B54" s="16">
        <v>199</v>
      </c>
      <c r="C54" s="17">
        <v>156</v>
      </c>
      <c r="D54" s="27">
        <f t="shared" si="1"/>
        <v>355</v>
      </c>
    </row>
    <row r="55" spans="1:4" ht="12.75" customHeight="1">
      <c r="A55" s="15" t="s">
        <v>39</v>
      </c>
      <c r="B55" s="16">
        <v>35</v>
      </c>
      <c r="C55" s="17"/>
      <c r="D55" s="27">
        <f t="shared" si="1"/>
        <v>35</v>
      </c>
    </row>
    <row r="56" spans="1:4" ht="12.75" customHeight="1">
      <c r="A56" s="15" t="s">
        <v>40</v>
      </c>
      <c r="B56" s="16">
        <v>114</v>
      </c>
      <c r="C56" s="17">
        <v>153</v>
      </c>
      <c r="D56" s="27">
        <f t="shared" si="1"/>
        <v>267</v>
      </c>
    </row>
    <row r="57" spans="1:4" ht="12.75" customHeight="1">
      <c r="A57" s="15" t="s">
        <v>41</v>
      </c>
      <c r="B57" s="16">
        <v>58</v>
      </c>
      <c r="C57" s="17">
        <v>23</v>
      </c>
      <c r="D57" s="27">
        <f t="shared" si="1"/>
        <v>81</v>
      </c>
    </row>
    <row r="58" spans="1:4" ht="12.75" customHeight="1">
      <c r="A58" s="15" t="s">
        <v>42</v>
      </c>
      <c r="B58" s="16">
        <v>92</v>
      </c>
      <c r="C58" s="17"/>
      <c r="D58" s="27">
        <f t="shared" si="1"/>
        <v>92</v>
      </c>
    </row>
    <row r="59" spans="1:4" ht="12.75" customHeight="1">
      <c r="A59" s="15" t="s">
        <v>43</v>
      </c>
      <c r="B59" s="16">
        <v>66</v>
      </c>
      <c r="C59" s="17"/>
      <c r="D59" s="27">
        <f t="shared" si="1"/>
        <v>66</v>
      </c>
    </row>
    <row r="60" spans="1:4" ht="12.75" customHeight="1">
      <c r="A60" s="15" t="s">
        <v>44</v>
      </c>
      <c r="B60" s="16">
        <v>45</v>
      </c>
      <c r="C60" s="17"/>
      <c r="D60" s="27">
        <f t="shared" si="1"/>
        <v>45</v>
      </c>
    </row>
    <row r="61" spans="1:4" ht="12.75" customHeight="1">
      <c r="A61" s="15" t="s">
        <v>82</v>
      </c>
      <c r="B61" s="16">
        <v>52</v>
      </c>
      <c r="C61" s="17">
        <v>53</v>
      </c>
      <c r="D61" s="27">
        <f t="shared" si="1"/>
        <v>105</v>
      </c>
    </row>
    <row r="62" spans="1:4" ht="12.75" customHeight="1">
      <c r="A62" s="15" t="s">
        <v>45</v>
      </c>
      <c r="B62" s="16">
        <v>298</v>
      </c>
      <c r="C62" s="17">
        <v>665</v>
      </c>
      <c r="D62" s="27">
        <f t="shared" si="1"/>
        <v>963</v>
      </c>
    </row>
    <row r="63" spans="1:4" ht="12.75" customHeight="1">
      <c r="A63" s="15" t="s">
        <v>46</v>
      </c>
      <c r="B63" s="16">
        <v>114</v>
      </c>
      <c r="C63" s="17"/>
      <c r="D63" s="27">
        <f t="shared" si="1"/>
        <v>114</v>
      </c>
    </row>
    <row r="64" spans="1:4" ht="12.75" customHeight="1">
      <c r="A64" s="15" t="s">
        <v>90</v>
      </c>
      <c r="B64" s="16">
        <v>63</v>
      </c>
      <c r="C64" s="17"/>
      <c r="D64" s="27">
        <f t="shared" si="1"/>
        <v>63</v>
      </c>
    </row>
    <row r="65" spans="1:4" ht="12.75" customHeight="1">
      <c r="A65" s="15" t="s">
        <v>97</v>
      </c>
      <c r="B65" s="16">
        <v>136</v>
      </c>
      <c r="C65" s="17">
        <v>83</v>
      </c>
      <c r="D65" s="27">
        <f t="shared" si="1"/>
        <v>219</v>
      </c>
    </row>
    <row r="66" spans="1:4" ht="12.75" customHeight="1">
      <c r="A66" s="15" t="s">
        <v>47</v>
      </c>
      <c r="B66" s="16">
        <v>83</v>
      </c>
      <c r="C66" s="17">
        <v>59</v>
      </c>
      <c r="D66" s="27">
        <f t="shared" si="1"/>
        <v>142</v>
      </c>
    </row>
    <row r="67" spans="1:4" ht="12.75" customHeight="1">
      <c r="A67" s="15" t="s">
        <v>91</v>
      </c>
      <c r="B67" s="16">
        <v>33</v>
      </c>
      <c r="C67" s="17">
        <v>16</v>
      </c>
      <c r="D67" s="27">
        <f t="shared" si="1"/>
        <v>49</v>
      </c>
    </row>
    <row r="68" spans="1:4" ht="12.75" customHeight="1">
      <c r="A68" s="15" t="s">
        <v>48</v>
      </c>
      <c r="B68" s="16">
        <v>1</v>
      </c>
      <c r="C68" s="17"/>
      <c r="D68" s="27">
        <f t="shared" si="1"/>
        <v>1</v>
      </c>
    </row>
    <row r="69" spans="1:4" ht="12.75" customHeight="1">
      <c r="A69" s="15" t="s">
        <v>49</v>
      </c>
      <c r="B69" s="16">
        <v>115</v>
      </c>
      <c r="C69" s="17">
        <v>90</v>
      </c>
      <c r="D69" s="27">
        <f t="shared" si="1"/>
        <v>205</v>
      </c>
    </row>
    <row r="70" spans="1:4" ht="12.75" customHeight="1">
      <c r="A70" s="15" t="s">
        <v>83</v>
      </c>
      <c r="B70" s="16">
        <v>57</v>
      </c>
      <c r="C70" s="17">
        <v>105</v>
      </c>
      <c r="D70" s="27">
        <f t="shared" si="1"/>
        <v>162</v>
      </c>
    </row>
    <row r="71" spans="1:4" ht="12.75" customHeight="1">
      <c r="A71" s="15" t="s">
        <v>50</v>
      </c>
      <c r="B71" s="16">
        <v>47</v>
      </c>
      <c r="C71" s="17"/>
      <c r="D71" s="27">
        <f t="shared" si="1"/>
        <v>47</v>
      </c>
    </row>
    <row r="72" spans="1:4" ht="12.75" customHeight="1">
      <c r="A72" s="15" t="s">
        <v>51</v>
      </c>
      <c r="B72" s="16">
        <v>112</v>
      </c>
      <c r="C72" s="17">
        <v>20</v>
      </c>
      <c r="D72" s="27">
        <f t="shared" si="1"/>
        <v>132</v>
      </c>
    </row>
    <row r="73" spans="1:4" ht="12.75" customHeight="1">
      <c r="A73" s="15" t="s">
        <v>52</v>
      </c>
      <c r="B73" s="16">
        <v>234</v>
      </c>
      <c r="C73" s="17">
        <v>218</v>
      </c>
      <c r="D73" s="27">
        <f t="shared" si="1"/>
        <v>452</v>
      </c>
    </row>
    <row r="74" spans="1:4" ht="12.75" customHeight="1">
      <c r="A74" s="15" t="s">
        <v>84</v>
      </c>
      <c r="B74" s="16">
        <v>115</v>
      </c>
      <c r="C74" s="17">
        <v>300</v>
      </c>
      <c r="D74" s="27">
        <f t="shared" si="1"/>
        <v>415</v>
      </c>
    </row>
    <row r="75" spans="1:4" ht="12.75" customHeight="1">
      <c r="A75" s="15" t="s">
        <v>53</v>
      </c>
      <c r="B75" s="16">
        <v>168</v>
      </c>
      <c r="C75" s="17">
        <v>73</v>
      </c>
      <c r="D75" s="27">
        <f t="shared" si="1"/>
        <v>241</v>
      </c>
    </row>
    <row r="76" spans="1:4" ht="12.75" customHeight="1">
      <c r="A76" s="15" t="s">
        <v>85</v>
      </c>
      <c r="B76" s="16">
        <v>170</v>
      </c>
      <c r="C76" s="17">
        <v>66</v>
      </c>
      <c r="D76" s="27">
        <f t="shared" si="1"/>
        <v>236</v>
      </c>
    </row>
    <row r="77" spans="1:4" ht="12.75" customHeight="1">
      <c r="A77" s="15" t="s">
        <v>54</v>
      </c>
      <c r="B77" s="16">
        <v>98</v>
      </c>
      <c r="C77" s="17"/>
      <c r="D77" s="27">
        <f t="shared" si="1"/>
        <v>98</v>
      </c>
    </row>
    <row r="78" spans="1:4" ht="12.75" customHeight="1">
      <c r="A78" s="15" t="s">
        <v>55</v>
      </c>
      <c r="B78" s="16"/>
      <c r="C78" s="17">
        <v>126</v>
      </c>
      <c r="D78" s="27">
        <f t="shared" si="1"/>
        <v>126</v>
      </c>
    </row>
    <row r="79" spans="1:4" ht="12.75" customHeight="1">
      <c r="A79" s="15" t="s">
        <v>56</v>
      </c>
      <c r="B79" s="16"/>
      <c r="C79" s="17">
        <v>48</v>
      </c>
      <c r="D79" s="27">
        <f t="shared" si="1"/>
        <v>48</v>
      </c>
    </row>
    <row r="80" spans="1:4" ht="12.75" customHeight="1">
      <c r="A80" s="15" t="s">
        <v>57</v>
      </c>
      <c r="B80" s="16">
        <v>57</v>
      </c>
      <c r="C80" s="17"/>
      <c r="D80" s="27">
        <f t="shared" si="1"/>
        <v>57</v>
      </c>
    </row>
    <row r="81" spans="1:4" ht="12.75" customHeight="1">
      <c r="A81" s="15" t="s">
        <v>58</v>
      </c>
      <c r="B81" s="16">
        <v>86</v>
      </c>
      <c r="C81" s="17">
        <v>44</v>
      </c>
      <c r="D81" s="27">
        <f t="shared" si="1"/>
        <v>130</v>
      </c>
    </row>
    <row r="82" spans="1:4" ht="12.75" customHeight="1">
      <c r="A82" s="15" t="s">
        <v>59</v>
      </c>
      <c r="B82" s="16">
        <v>194</v>
      </c>
      <c r="C82" s="17">
        <v>145</v>
      </c>
      <c r="D82" s="27">
        <f t="shared" si="1"/>
        <v>339</v>
      </c>
    </row>
    <row r="83" spans="1:4" ht="12.75" customHeight="1">
      <c r="A83" s="15" t="s">
        <v>86</v>
      </c>
      <c r="B83" s="16">
        <v>162</v>
      </c>
      <c r="C83" s="17"/>
      <c r="D83" s="27">
        <f t="shared" si="1"/>
        <v>162</v>
      </c>
    </row>
    <row r="84" spans="1:4" ht="12.75" customHeight="1">
      <c r="A84" s="15" t="s">
        <v>60</v>
      </c>
      <c r="B84" s="16">
        <v>169</v>
      </c>
      <c r="C84" s="17">
        <v>99</v>
      </c>
      <c r="D84" s="27">
        <f t="shared" si="1"/>
        <v>268</v>
      </c>
    </row>
    <row r="85" spans="1:4" ht="12.75" customHeight="1">
      <c r="A85" s="15" t="s">
        <v>87</v>
      </c>
      <c r="B85" s="16">
        <v>47</v>
      </c>
      <c r="C85" s="17"/>
      <c r="D85" s="27">
        <f t="shared" si="1"/>
        <v>47</v>
      </c>
    </row>
    <row r="86" spans="1:4" ht="12.75" customHeight="1">
      <c r="A86" s="15" t="s">
        <v>61</v>
      </c>
      <c r="B86" s="16">
        <v>50</v>
      </c>
      <c r="C86" s="17"/>
      <c r="D86" s="27">
        <f t="shared" si="1"/>
        <v>50</v>
      </c>
    </row>
    <row r="87" spans="1:4" ht="12.75" customHeight="1">
      <c r="A87" s="15" t="s">
        <v>62</v>
      </c>
      <c r="B87" s="16">
        <v>297</v>
      </c>
      <c r="C87" s="17"/>
      <c r="D87" s="27">
        <f t="shared" si="1"/>
        <v>297</v>
      </c>
    </row>
    <row r="88" spans="1:4" ht="12.75" customHeight="1">
      <c r="A88" s="15" t="s">
        <v>63</v>
      </c>
      <c r="B88" s="16"/>
      <c r="C88" s="17">
        <v>61</v>
      </c>
      <c r="D88" s="27">
        <f t="shared" si="1"/>
        <v>61</v>
      </c>
    </row>
    <row r="89" spans="1:4" ht="12.75" customHeight="1">
      <c r="A89" s="15" t="s">
        <v>64</v>
      </c>
      <c r="B89" s="16">
        <v>115</v>
      </c>
      <c r="C89" s="17">
        <v>99</v>
      </c>
      <c r="D89" s="27">
        <f t="shared" si="1"/>
        <v>214</v>
      </c>
    </row>
    <row r="90" spans="1:4" ht="12.75" customHeight="1">
      <c r="A90" s="15" t="s">
        <v>65</v>
      </c>
      <c r="B90" s="16">
        <v>88</v>
      </c>
      <c r="C90" s="17"/>
      <c r="D90" s="27">
        <f t="shared" si="1"/>
        <v>88</v>
      </c>
    </row>
    <row r="91" spans="1:4" ht="12.75" customHeight="1">
      <c r="A91" s="15" t="s">
        <v>66</v>
      </c>
      <c r="B91" s="16">
        <v>70</v>
      </c>
      <c r="C91" s="17"/>
      <c r="D91" s="27">
        <f t="shared" si="1"/>
        <v>70</v>
      </c>
    </row>
    <row r="92" spans="1:4" ht="12.75" customHeight="1">
      <c r="A92" s="15" t="s">
        <v>88</v>
      </c>
      <c r="B92" s="16">
        <v>57</v>
      </c>
      <c r="C92" s="17">
        <v>115</v>
      </c>
      <c r="D92" s="27">
        <f t="shared" si="1"/>
        <v>172</v>
      </c>
    </row>
    <row r="93" spans="1:4" ht="12.75" customHeight="1">
      <c r="A93" s="15" t="s">
        <v>67</v>
      </c>
      <c r="B93" s="16"/>
      <c r="C93" s="17">
        <v>75</v>
      </c>
      <c r="D93" s="27">
        <f t="shared" si="1"/>
        <v>75</v>
      </c>
    </row>
    <row r="94" spans="1:4" ht="12.75" customHeight="1">
      <c r="A94" s="15" t="s">
        <v>68</v>
      </c>
      <c r="B94" s="16">
        <v>45</v>
      </c>
      <c r="C94" s="17"/>
      <c r="D94" s="27">
        <f t="shared" si="1"/>
        <v>45</v>
      </c>
    </row>
    <row r="95" spans="1:4" ht="12.75" customHeight="1">
      <c r="A95" s="15" t="s">
        <v>69</v>
      </c>
      <c r="B95" s="16">
        <v>121</v>
      </c>
      <c r="C95" s="17"/>
      <c r="D95" s="27">
        <f t="shared" si="1"/>
        <v>121</v>
      </c>
    </row>
    <row r="96" spans="1:4" ht="12.75" customHeight="1">
      <c r="A96" s="15" t="s">
        <v>70</v>
      </c>
      <c r="B96" s="16">
        <v>128</v>
      </c>
      <c r="C96" s="17">
        <v>99</v>
      </c>
      <c r="D96" s="27">
        <f>SUM(B96:C96)</f>
        <v>227</v>
      </c>
    </row>
    <row r="97" spans="1:4" ht="12.75" customHeight="1">
      <c r="A97" s="15" t="s">
        <v>71</v>
      </c>
      <c r="B97" s="16"/>
      <c r="C97" s="17">
        <v>56</v>
      </c>
      <c r="D97" s="27">
        <f t="shared" si="1"/>
        <v>56</v>
      </c>
    </row>
    <row r="98" spans="1:4" ht="12.75" customHeight="1" thickBot="1">
      <c r="A98" s="29" t="s">
        <v>0</v>
      </c>
      <c r="B98" s="24">
        <f>SUM(B37:B97)</f>
        <v>6863</v>
      </c>
      <c r="C98" s="24">
        <f>SUM(C37:C97)</f>
        <v>4690</v>
      </c>
      <c r="D98" s="34">
        <f t="shared" si="1"/>
        <v>11553</v>
      </c>
    </row>
    <row r="99" ht="12.75" customHeight="1"/>
    <row r="100" ht="12.75" customHeight="1"/>
    <row r="101" ht="12.75" customHeight="1">
      <c r="A101" s="1" t="s">
        <v>94</v>
      </c>
    </row>
    <row r="102" ht="12.75" customHeight="1"/>
    <row r="103" ht="12.75" customHeight="1"/>
    <row r="104" ht="12.7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sheetProtection/>
  <printOptions/>
  <pageMargins left="0.3937007874015748" right="0.75" top="0.7874015748031497" bottom="1" header="0" footer="0"/>
  <pageSetup fitToHeight="0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2016-05-18T11:29:29Z</cp:lastPrinted>
  <dcterms:created xsi:type="dcterms:W3CDTF">1999-06-07T07:06:45Z</dcterms:created>
  <dcterms:modified xsi:type="dcterms:W3CDTF">2021-02-05T10:11:58Z</dcterms:modified>
  <cp:category/>
  <cp:version/>
  <cp:contentType/>
  <cp:contentStatus/>
</cp:coreProperties>
</file>