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<sst xmlns="http://schemas.openxmlformats.org/spreadsheetml/2006/main" count="63" uniqueCount="29">
  <si>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</si>
  <si>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</si>
  <si>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</si>
  <si>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</si>
  <si>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</si>
  <si>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</si>
  <si>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</si>
  <si>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</si>
  <si>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</si>
  <si>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</si>
  <si>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</si>
  <si>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</si>
  <si>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</si>
  <si>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</si>
  <si>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</si>
  <si>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</si>
  <si>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</si>
  <si>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</si>
  <si>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</si>
  <si>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</si>
  <si>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</si>
  <si>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</si>
  <si>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</si>
  <si>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</si>
  <si>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</si>
  <si>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</si>
  <si>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</si>
  <si>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</si>
  <si>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2.3.2. MOVIMIENTOS DE PADRÓN. BAJAS POR DEFUNCIÓN. AÑO 2019.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</si>
</sst>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0"/>
  <sheetViews>
    <sheetView tabSelected="1" zoomScalePageLayoutView="0" workbookViewId="0" topLeftCell="A1">
      <selection activeCell="AK20" sqref="AK20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7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9" t="s">
        <v>15</v>
      </c>
      <c r="C4" s="29"/>
      <c r="D4" s="29"/>
      <c r="E4" s="29" t="s">
        <v>16</v>
      </c>
      <c r="F4" s="29"/>
      <c r="G4" s="29"/>
      <c r="H4" s="29" t="s">
        <v>17</v>
      </c>
      <c r="I4" s="29"/>
      <c r="J4" s="29"/>
      <c r="K4" s="29" t="s">
        <v>20</v>
      </c>
      <c r="L4" s="29"/>
      <c r="M4" s="29"/>
      <c r="N4" s="29" t="s">
        <v>19</v>
      </c>
      <c r="O4" s="29"/>
      <c r="P4" s="29"/>
      <c r="Q4" s="29" t="s">
        <v>21</v>
      </c>
      <c r="R4" s="29"/>
      <c r="S4" s="29"/>
      <c r="T4" s="29" t="s">
        <v>22</v>
      </c>
      <c r="U4" s="29"/>
      <c r="V4" s="29"/>
      <c r="W4" s="29" t="s">
        <v>23</v>
      </c>
      <c r="X4" s="29"/>
      <c r="Y4" s="29"/>
      <c r="Z4" s="29" t="s">
        <v>18</v>
      </c>
      <c r="AA4" s="29"/>
      <c r="AB4" s="29"/>
      <c r="AC4" s="29" t="s">
        <v>24</v>
      </c>
      <c r="AD4" s="29"/>
      <c r="AE4" s="29"/>
      <c r="AF4" s="29" t="s">
        <v>25</v>
      </c>
      <c r="AG4" s="29"/>
      <c r="AH4" s="29"/>
      <c r="AI4" s="29" t="s">
        <v>13</v>
      </c>
      <c r="AJ4" s="29"/>
      <c r="AK4" s="30"/>
    </row>
    <row r="5" spans="1:37" ht="12.75">
      <c r="A5" s="9"/>
      <c r="B5" s="10" t="s">
        <v>0</v>
      </c>
      <c r="C5" s="10" t="s">
        <v>26</v>
      </c>
      <c r="D5" s="10" t="s">
        <v>27</v>
      </c>
      <c r="E5" s="10" t="s">
        <v>0</v>
      </c>
      <c r="F5" s="10" t="s">
        <v>26</v>
      </c>
      <c r="G5" s="10" t="s">
        <v>27</v>
      </c>
      <c r="H5" s="10" t="s">
        <v>0</v>
      </c>
      <c r="I5" s="10" t="s">
        <v>26</v>
      </c>
      <c r="J5" s="10" t="s">
        <v>27</v>
      </c>
      <c r="K5" s="10" t="s">
        <v>0</v>
      </c>
      <c r="L5" s="10" t="s">
        <v>26</v>
      </c>
      <c r="M5" s="10" t="s">
        <v>27</v>
      </c>
      <c r="N5" s="10" t="s">
        <v>0</v>
      </c>
      <c r="O5" s="10" t="s">
        <v>26</v>
      </c>
      <c r="P5" s="10" t="s">
        <v>27</v>
      </c>
      <c r="Q5" s="10" t="s">
        <v>0</v>
      </c>
      <c r="R5" s="10" t="s">
        <v>26</v>
      </c>
      <c r="S5" s="10" t="s">
        <v>27</v>
      </c>
      <c r="T5" s="10" t="s">
        <v>0</v>
      </c>
      <c r="U5" s="10" t="s">
        <v>26</v>
      </c>
      <c r="V5" s="10" t="s">
        <v>27</v>
      </c>
      <c r="W5" s="10" t="s">
        <v>0</v>
      </c>
      <c r="X5" s="10" t="s">
        <v>26</v>
      </c>
      <c r="Y5" s="10" t="s">
        <v>27</v>
      </c>
      <c r="Z5" s="10" t="s">
        <v>0</v>
      </c>
      <c r="AA5" s="10" t="s">
        <v>26</v>
      </c>
      <c r="AB5" s="10" t="s">
        <v>27</v>
      </c>
      <c r="AC5" s="10" t="s">
        <v>0</v>
      </c>
      <c r="AD5" s="10" t="s">
        <v>26</v>
      </c>
      <c r="AE5" s="10" t="s">
        <v>27</v>
      </c>
      <c r="AF5" s="10" t="s">
        <v>0</v>
      </c>
      <c r="AG5" s="10" t="s">
        <v>26</v>
      </c>
      <c r="AH5" s="10" t="s">
        <v>27</v>
      </c>
      <c r="AI5" s="10" t="s">
        <v>0</v>
      </c>
      <c r="AJ5" s="10" t="s">
        <v>26</v>
      </c>
      <c r="AK5" s="22" t="s">
        <v>27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26">
        <v>71</v>
      </c>
      <c r="C7" s="26">
        <v>30</v>
      </c>
      <c r="D7" s="26">
        <v>41</v>
      </c>
      <c r="E7" s="26">
        <v>102</v>
      </c>
      <c r="F7" s="26">
        <v>50</v>
      </c>
      <c r="G7" s="26">
        <v>52</v>
      </c>
      <c r="H7" s="26">
        <v>42</v>
      </c>
      <c r="I7" s="26">
        <v>25</v>
      </c>
      <c r="J7" s="26">
        <v>17</v>
      </c>
      <c r="K7" s="26">
        <v>82</v>
      </c>
      <c r="L7" s="26">
        <v>44</v>
      </c>
      <c r="M7" s="26">
        <v>38</v>
      </c>
      <c r="N7" s="26">
        <v>78</v>
      </c>
      <c r="O7" s="26">
        <v>40</v>
      </c>
      <c r="P7" s="26">
        <v>38</v>
      </c>
      <c r="Q7" s="26">
        <v>64</v>
      </c>
      <c r="R7" s="26">
        <v>35</v>
      </c>
      <c r="S7" s="26">
        <v>29</v>
      </c>
      <c r="T7" s="26">
        <v>45</v>
      </c>
      <c r="U7" s="26">
        <v>22</v>
      </c>
      <c r="V7" s="26">
        <v>23</v>
      </c>
      <c r="W7" s="26">
        <v>71</v>
      </c>
      <c r="X7" s="26">
        <v>33</v>
      </c>
      <c r="Y7" s="26">
        <v>38</v>
      </c>
      <c r="Z7" s="26">
        <v>68</v>
      </c>
      <c r="AA7" s="26">
        <v>41</v>
      </c>
      <c r="AB7" s="26">
        <v>27</v>
      </c>
      <c r="AC7" s="26">
        <v>39</v>
      </c>
      <c r="AD7" s="26">
        <v>14</v>
      </c>
      <c r="AE7" s="26">
        <v>25</v>
      </c>
      <c r="AF7" s="26">
        <v>33</v>
      </c>
      <c r="AG7" s="26">
        <v>11</v>
      </c>
      <c r="AH7" s="26">
        <v>22</v>
      </c>
      <c r="AI7" s="11">
        <f>B7+E7+H7+K7+N7+Q7+T7++W7+Z7+AC7+AF7</f>
        <v>695</v>
      </c>
      <c r="AJ7" s="11">
        <f>C7+F7+I7+L7+O7+R7+U7++X7+AA7+AD7+AG7</f>
        <v>345</v>
      </c>
      <c r="AK7" s="12">
        <f>D7+G7+J7+M7+P7+S7+V7++Y7+AB7+AE7+AH7</f>
        <v>350</v>
      </c>
    </row>
    <row r="8" spans="1:37" ht="12.75">
      <c r="A8" s="9" t="s">
        <v>2</v>
      </c>
      <c r="B8" s="26">
        <v>43</v>
      </c>
      <c r="C8" s="26">
        <v>23</v>
      </c>
      <c r="D8" s="26">
        <v>20</v>
      </c>
      <c r="E8" s="26">
        <v>76</v>
      </c>
      <c r="F8" s="26">
        <v>46</v>
      </c>
      <c r="G8" s="26">
        <v>30</v>
      </c>
      <c r="H8" s="26">
        <v>39</v>
      </c>
      <c r="I8" s="26">
        <v>19</v>
      </c>
      <c r="J8" s="26">
        <v>20</v>
      </c>
      <c r="K8" s="26">
        <v>79</v>
      </c>
      <c r="L8" s="26">
        <v>33</v>
      </c>
      <c r="M8" s="26">
        <v>46</v>
      </c>
      <c r="N8" s="26">
        <v>56</v>
      </c>
      <c r="O8" s="26">
        <v>22</v>
      </c>
      <c r="P8" s="26">
        <v>34</v>
      </c>
      <c r="Q8" s="26">
        <v>52</v>
      </c>
      <c r="R8" s="26">
        <v>21</v>
      </c>
      <c r="S8" s="26">
        <v>31</v>
      </c>
      <c r="T8" s="26">
        <v>49</v>
      </c>
      <c r="U8" s="26">
        <v>30</v>
      </c>
      <c r="V8" s="26">
        <v>19</v>
      </c>
      <c r="W8" s="26">
        <v>56</v>
      </c>
      <c r="X8" s="26">
        <v>25</v>
      </c>
      <c r="Y8" s="26">
        <v>31</v>
      </c>
      <c r="Z8" s="26">
        <v>43</v>
      </c>
      <c r="AA8" s="26">
        <v>19</v>
      </c>
      <c r="AB8" s="26">
        <v>24</v>
      </c>
      <c r="AC8" s="26">
        <v>37</v>
      </c>
      <c r="AD8" s="26">
        <v>16</v>
      </c>
      <c r="AE8" s="26">
        <v>21</v>
      </c>
      <c r="AF8" s="26">
        <v>21</v>
      </c>
      <c r="AG8" s="26">
        <v>9</v>
      </c>
      <c r="AH8" s="26">
        <v>12</v>
      </c>
      <c r="AI8" s="11">
        <f aca="true" t="shared" si="0" ref="AI8:AI18">B8+E8+H8+K8+N8+Q8+T8++W8+Z8+AC8+AF8</f>
        <v>551</v>
      </c>
      <c r="AJ8" s="11">
        <f aca="true" t="shared" si="1" ref="AJ8:AJ18">C8+F8+I8+L8+O8+R8+U8++X8+AA8+AD8+AG8</f>
        <v>263</v>
      </c>
      <c r="AK8" s="12">
        <f aca="true" t="shared" si="2" ref="AK8:AK18">D8+G8+J8+M8+P8+S8+V8++Y8+AB8+AE8+AH8</f>
        <v>288</v>
      </c>
    </row>
    <row r="9" spans="1:37" s="3" customFormat="1" ht="12.75">
      <c r="A9" s="23" t="s">
        <v>3</v>
      </c>
      <c r="B9" s="26">
        <v>53</v>
      </c>
      <c r="C9" s="26">
        <v>15</v>
      </c>
      <c r="D9" s="26">
        <v>38</v>
      </c>
      <c r="E9" s="26">
        <v>65</v>
      </c>
      <c r="F9" s="26">
        <v>33</v>
      </c>
      <c r="G9" s="26">
        <v>32</v>
      </c>
      <c r="H9" s="26">
        <v>46</v>
      </c>
      <c r="I9" s="26">
        <v>17</v>
      </c>
      <c r="J9" s="26">
        <v>29</v>
      </c>
      <c r="K9" s="26">
        <v>71</v>
      </c>
      <c r="L9" s="26">
        <v>37</v>
      </c>
      <c r="M9" s="26">
        <v>34</v>
      </c>
      <c r="N9" s="26">
        <v>54</v>
      </c>
      <c r="O9" s="26">
        <v>32</v>
      </c>
      <c r="P9" s="26">
        <v>22</v>
      </c>
      <c r="Q9" s="26">
        <v>58</v>
      </c>
      <c r="R9" s="26">
        <v>23</v>
      </c>
      <c r="S9" s="26">
        <v>35</v>
      </c>
      <c r="T9" s="26">
        <v>39</v>
      </c>
      <c r="U9" s="26">
        <v>21</v>
      </c>
      <c r="V9" s="26">
        <v>18</v>
      </c>
      <c r="W9" s="26">
        <v>58</v>
      </c>
      <c r="X9" s="26">
        <v>25</v>
      </c>
      <c r="Y9" s="26">
        <v>33</v>
      </c>
      <c r="Z9" s="26">
        <v>46</v>
      </c>
      <c r="AA9" s="26">
        <v>20</v>
      </c>
      <c r="AB9" s="26">
        <v>26</v>
      </c>
      <c r="AC9" s="26">
        <v>33</v>
      </c>
      <c r="AD9" s="26">
        <v>19</v>
      </c>
      <c r="AE9" s="26">
        <v>14</v>
      </c>
      <c r="AF9" s="26">
        <v>18</v>
      </c>
      <c r="AG9" s="26">
        <v>10</v>
      </c>
      <c r="AH9" s="26">
        <v>8</v>
      </c>
      <c r="AI9" s="11">
        <f t="shared" si="0"/>
        <v>541</v>
      </c>
      <c r="AJ9" s="11">
        <f t="shared" si="1"/>
        <v>252</v>
      </c>
      <c r="AK9" s="12">
        <f t="shared" si="2"/>
        <v>289</v>
      </c>
    </row>
    <row r="10" spans="1:37" ht="12.75">
      <c r="A10" s="9" t="s">
        <v>4</v>
      </c>
      <c r="B10" s="26">
        <v>45</v>
      </c>
      <c r="C10" s="26">
        <v>24</v>
      </c>
      <c r="D10" s="26">
        <v>21</v>
      </c>
      <c r="E10" s="26">
        <v>60</v>
      </c>
      <c r="F10" s="26">
        <v>33</v>
      </c>
      <c r="G10" s="26">
        <v>27</v>
      </c>
      <c r="H10" s="26">
        <v>34</v>
      </c>
      <c r="I10" s="26">
        <v>13</v>
      </c>
      <c r="J10" s="26">
        <v>21</v>
      </c>
      <c r="K10" s="26">
        <v>73</v>
      </c>
      <c r="L10" s="26">
        <v>36</v>
      </c>
      <c r="M10" s="26">
        <v>37</v>
      </c>
      <c r="N10" s="26">
        <v>56</v>
      </c>
      <c r="O10" s="26">
        <v>24</v>
      </c>
      <c r="P10" s="26">
        <v>32</v>
      </c>
      <c r="Q10" s="26">
        <v>44</v>
      </c>
      <c r="R10" s="26">
        <v>21</v>
      </c>
      <c r="S10" s="26">
        <v>23</v>
      </c>
      <c r="T10" s="26">
        <v>45</v>
      </c>
      <c r="U10" s="26">
        <v>29</v>
      </c>
      <c r="V10" s="26">
        <v>16</v>
      </c>
      <c r="W10" s="26">
        <v>54</v>
      </c>
      <c r="X10" s="26">
        <v>25</v>
      </c>
      <c r="Y10" s="26">
        <v>29</v>
      </c>
      <c r="Z10" s="26">
        <v>40</v>
      </c>
      <c r="AA10" s="26">
        <v>23</v>
      </c>
      <c r="AB10" s="26">
        <v>17</v>
      </c>
      <c r="AC10" s="26">
        <v>25</v>
      </c>
      <c r="AD10" s="26">
        <v>9</v>
      </c>
      <c r="AE10" s="26">
        <v>16</v>
      </c>
      <c r="AF10" s="26">
        <v>21</v>
      </c>
      <c r="AG10" s="26">
        <v>10</v>
      </c>
      <c r="AH10" s="26">
        <v>11</v>
      </c>
      <c r="AI10" s="11">
        <f t="shared" si="0"/>
        <v>497</v>
      </c>
      <c r="AJ10" s="11">
        <f t="shared" si="1"/>
        <v>247</v>
      </c>
      <c r="AK10" s="12">
        <f t="shared" si="2"/>
        <v>250</v>
      </c>
    </row>
    <row r="11" spans="1:37" ht="12.75">
      <c r="A11" s="9" t="s">
        <v>5</v>
      </c>
      <c r="B11" s="26">
        <v>34</v>
      </c>
      <c r="C11" s="26">
        <v>15</v>
      </c>
      <c r="D11" s="26">
        <v>19</v>
      </c>
      <c r="E11" s="26">
        <v>61</v>
      </c>
      <c r="F11" s="26">
        <v>29</v>
      </c>
      <c r="G11" s="26">
        <v>32</v>
      </c>
      <c r="H11" s="26">
        <v>44</v>
      </c>
      <c r="I11" s="26">
        <v>20</v>
      </c>
      <c r="J11" s="26">
        <v>24</v>
      </c>
      <c r="K11" s="26">
        <v>69</v>
      </c>
      <c r="L11" s="26">
        <v>40</v>
      </c>
      <c r="M11" s="26">
        <v>29</v>
      </c>
      <c r="N11" s="26">
        <v>57</v>
      </c>
      <c r="O11" s="26">
        <v>31</v>
      </c>
      <c r="P11" s="26">
        <v>26</v>
      </c>
      <c r="Q11" s="26">
        <v>51</v>
      </c>
      <c r="R11" s="26">
        <v>21</v>
      </c>
      <c r="S11" s="26">
        <v>30</v>
      </c>
      <c r="T11" s="26">
        <v>40</v>
      </c>
      <c r="U11" s="26">
        <v>18</v>
      </c>
      <c r="V11" s="26">
        <v>22</v>
      </c>
      <c r="W11" s="26">
        <v>53</v>
      </c>
      <c r="X11" s="26">
        <v>23</v>
      </c>
      <c r="Y11" s="26">
        <v>30</v>
      </c>
      <c r="Z11" s="26">
        <v>53</v>
      </c>
      <c r="AA11" s="26">
        <v>27</v>
      </c>
      <c r="AB11" s="26">
        <v>26</v>
      </c>
      <c r="AC11" s="26">
        <v>31</v>
      </c>
      <c r="AD11" s="26">
        <v>16</v>
      </c>
      <c r="AE11" s="26">
        <v>15</v>
      </c>
      <c r="AF11" s="26">
        <v>18</v>
      </c>
      <c r="AG11" s="26">
        <v>8</v>
      </c>
      <c r="AH11" s="26">
        <v>10</v>
      </c>
      <c r="AI11" s="11">
        <f t="shared" si="0"/>
        <v>511</v>
      </c>
      <c r="AJ11" s="11">
        <f t="shared" si="1"/>
        <v>248</v>
      </c>
      <c r="AK11" s="12">
        <f t="shared" si="2"/>
        <v>263</v>
      </c>
    </row>
    <row r="12" spans="1:37" ht="12.75">
      <c r="A12" s="9" t="s">
        <v>6</v>
      </c>
      <c r="B12" s="26">
        <v>44</v>
      </c>
      <c r="C12" s="26">
        <v>14</v>
      </c>
      <c r="D12" s="26">
        <v>30</v>
      </c>
      <c r="E12" s="26">
        <v>58</v>
      </c>
      <c r="F12" s="26">
        <v>29</v>
      </c>
      <c r="G12" s="26">
        <v>29</v>
      </c>
      <c r="H12" s="26">
        <v>37</v>
      </c>
      <c r="I12" s="26">
        <v>13</v>
      </c>
      <c r="J12" s="26">
        <v>24</v>
      </c>
      <c r="K12" s="26">
        <v>53</v>
      </c>
      <c r="L12" s="26">
        <v>29</v>
      </c>
      <c r="M12" s="26">
        <v>24</v>
      </c>
      <c r="N12" s="26">
        <v>44</v>
      </c>
      <c r="O12" s="26">
        <v>27</v>
      </c>
      <c r="P12" s="26">
        <v>17</v>
      </c>
      <c r="Q12" s="26">
        <v>39</v>
      </c>
      <c r="R12" s="26">
        <v>22</v>
      </c>
      <c r="S12" s="26">
        <v>17</v>
      </c>
      <c r="T12" s="26">
        <v>40</v>
      </c>
      <c r="U12" s="26">
        <v>17</v>
      </c>
      <c r="V12" s="26">
        <v>23</v>
      </c>
      <c r="W12" s="26">
        <v>41</v>
      </c>
      <c r="X12" s="26">
        <v>21</v>
      </c>
      <c r="Y12" s="26">
        <v>20</v>
      </c>
      <c r="Z12" s="26">
        <v>44</v>
      </c>
      <c r="AA12" s="26">
        <v>25</v>
      </c>
      <c r="AB12" s="26">
        <v>19</v>
      </c>
      <c r="AC12" s="26">
        <v>26</v>
      </c>
      <c r="AD12" s="26">
        <v>16</v>
      </c>
      <c r="AE12" s="26">
        <v>10</v>
      </c>
      <c r="AF12" s="26">
        <v>19</v>
      </c>
      <c r="AG12" s="26">
        <v>12</v>
      </c>
      <c r="AH12" s="26">
        <v>7</v>
      </c>
      <c r="AI12" s="11">
        <f t="shared" si="0"/>
        <v>445</v>
      </c>
      <c r="AJ12" s="11">
        <f t="shared" si="1"/>
        <v>225</v>
      </c>
      <c r="AK12" s="12">
        <f t="shared" si="2"/>
        <v>220</v>
      </c>
    </row>
    <row r="13" spans="1:37" ht="12.75">
      <c r="A13" s="9" t="s">
        <v>7</v>
      </c>
      <c r="B13" s="26">
        <v>43</v>
      </c>
      <c r="C13" s="26">
        <v>17</v>
      </c>
      <c r="D13" s="26">
        <v>26</v>
      </c>
      <c r="E13" s="26">
        <v>80</v>
      </c>
      <c r="F13" s="26">
        <v>36</v>
      </c>
      <c r="G13" s="26">
        <v>44</v>
      </c>
      <c r="H13" s="26">
        <v>35</v>
      </c>
      <c r="I13" s="26">
        <v>17</v>
      </c>
      <c r="J13" s="26">
        <v>18</v>
      </c>
      <c r="K13" s="26">
        <v>80</v>
      </c>
      <c r="L13" s="26">
        <v>39</v>
      </c>
      <c r="M13" s="26">
        <v>41</v>
      </c>
      <c r="N13" s="26">
        <v>42</v>
      </c>
      <c r="O13" s="26">
        <v>26</v>
      </c>
      <c r="P13" s="26">
        <v>16</v>
      </c>
      <c r="Q13" s="26">
        <v>45</v>
      </c>
      <c r="R13" s="26">
        <v>18</v>
      </c>
      <c r="S13" s="26">
        <v>27</v>
      </c>
      <c r="T13" s="26">
        <v>42</v>
      </c>
      <c r="U13" s="26">
        <v>27</v>
      </c>
      <c r="V13" s="26">
        <v>15</v>
      </c>
      <c r="W13" s="26">
        <v>44</v>
      </c>
      <c r="X13" s="26">
        <v>23</v>
      </c>
      <c r="Y13" s="26">
        <v>21</v>
      </c>
      <c r="Z13" s="26">
        <v>44</v>
      </c>
      <c r="AA13" s="26">
        <v>23</v>
      </c>
      <c r="AB13" s="26">
        <v>21</v>
      </c>
      <c r="AC13" s="26">
        <v>22</v>
      </c>
      <c r="AD13" s="26">
        <v>11</v>
      </c>
      <c r="AE13" s="26">
        <v>11</v>
      </c>
      <c r="AF13" s="26">
        <v>25</v>
      </c>
      <c r="AG13" s="26">
        <v>13</v>
      </c>
      <c r="AH13" s="26">
        <v>12</v>
      </c>
      <c r="AI13" s="11">
        <f t="shared" si="0"/>
        <v>502</v>
      </c>
      <c r="AJ13" s="11">
        <f t="shared" si="1"/>
        <v>250</v>
      </c>
      <c r="AK13" s="12">
        <f t="shared" si="2"/>
        <v>252</v>
      </c>
    </row>
    <row r="14" spans="1:37" ht="12.75">
      <c r="A14" s="9" t="s">
        <v>8</v>
      </c>
      <c r="B14" s="26">
        <v>45</v>
      </c>
      <c r="C14" s="26">
        <v>20</v>
      </c>
      <c r="D14" s="26">
        <v>25</v>
      </c>
      <c r="E14" s="26">
        <v>46</v>
      </c>
      <c r="F14" s="26">
        <v>27</v>
      </c>
      <c r="G14" s="26">
        <v>19</v>
      </c>
      <c r="H14" s="26">
        <v>39</v>
      </c>
      <c r="I14" s="26">
        <v>18</v>
      </c>
      <c r="J14" s="26">
        <v>21</v>
      </c>
      <c r="K14" s="26">
        <v>58</v>
      </c>
      <c r="L14" s="26">
        <v>29</v>
      </c>
      <c r="M14" s="26">
        <v>29</v>
      </c>
      <c r="N14" s="26">
        <v>50</v>
      </c>
      <c r="O14" s="26">
        <v>23</v>
      </c>
      <c r="P14" s="26">
        <v>27</v>
      </c>
      <c r="Q14" s="26">
        <v>37</v>
      </c>
      <c r="R14" s="26">
        <v>21</v>
      </c>
      <c r="S14" s="26">
        <v>16</v>
      </c>
      <c r="T14" s="26">
        <v>40</v>
      </c>
      <c r="U14" s="26">
        <v>21</v>
      </c>
      <c r="V14" s="26">
        <v>19</v>
      </c>
      <c r="W14" s="26">
        <v>55</v>
      </c>
      <c r="X14" s="26">
        <v>27</v>
      </c>
      <c r="Y14" s="26">
        <v>28</v>
      </c>
      <c r="Z14" s="26">
        <v>44</v>
      </c>
      <c r="AA14" s="26">
        <v>25</v>
      </c>
      <c r="AB14" s="26">
        <v>19</v>
      </c>
      <c r="AC14" s="26">
        <v>20</v>
      </c>
      <c r="AD14" s="26">
        <v>10</v>
      </c>
      <c r="AE14" s="26">
        <v>10</v>
      </c>
      <c r="AF14" s="26">
        <v>25</v>
      </c>
      <c r="AG14" s="26">
        <v>10</v>
      </c>
      <c r="AH14" s="26">
        <v>15</v>
      </c>
      <c r="AI14" s="11">
        <f t="shared" si="0"/>
        <v>459</v>
      </c>
      <c r="AJ14" s="11">
        <f t="shared" si="1"/>
        <v>231</v>
      </c>
      <c r="AK14" s="12">
        <f t="shared" si="2"/>
        <v>228</v>
      </c>
    </row>
    <row r="15" spans="1:37" ht="12.75">
      <c r="A15" s="9" t="s">
        <v>9</v>
      </c>
      <c r="B15" s="26">
        <v>26</v>
      </c>
      <c r="C15" s="26">
        <v>11</v>
      </c>
      <c r="D15" s="26">
        <v>15</v>
      </c>
      <c r="E15" s="26">
        <v>68</v>
      </c>
      <c r="F15" s="26">
        <v>34</v>
      </c>
      <c r="G15" s="26">
        <v>34</v>
      </c>
      <c r="H15" s="26">
        <v>38</v>
      </c>
      <c r="I15" s="26">
        <v>22</v>
      </c>
      <c r="J15" s="26">
        <v>16</v>
      </c>
      <c r="K15" s="26">
        <v>63</v>
      </c>
      <c r="L15" s="26">
        <v>31</v>
      </c>
      <c r="M15" s="26">
        <v>32</v>
      </c>
      <c r="N15" s="26">
        <v>45</v>
      </c>
      <c r="O15" s="26">
        <v>27</v>
      </c>
      <c r="P15" s="26">
        <v>18</v>
      </c>
      <c r="Q15" s="26">
        <v>36</v>
      </c>
      <c r="R15" s="26">
        <v>23</v>
      </c>
      <c r="S15" s="26">
        <v>13</v>
      </c>
      <c r="T15" s="26">
        <v>39</v>
      </c>
      <c r="U15" s="26">
        <v>22</v>
      </c>
      <c r="V15" s="26">
        <v>17</v>
      </c>
      <c r="W15" s="26">
        <v>42</v>
      </c>
      <c r="X15" s="26">
        <v>19</v>
      </c>
      <c r="Y15" s="26">
        <v>23</v>
      </c>
      <c r="Z15" s="26">
        <v>36</v>
      </c>
      <c r="AA15" s="26">
        <v>16</v>
      </c>
      <c r="AB15" s="26">
        <v>20</v>
      </c>
      <c r="AC15" s="26">
        <v>23</v>
      </c>
      <c r="AD15" s="26">
        <v>13</v>
      </c>
      <c r="AE15" s="26">
        <v>10</v>
      </c>
      <c r="AF15" s="26">
        <v>21</v>
      </c>
      <c r="AG15" s="26">
        <v>10</v>
      </c>
      <c r="AH15" s="26">
        <v>11</v>
      </c>
      <c r="AI15" s="11">
        <f t="shared" si="0"/>
        <v>437</v>
      </c>
      <c r="AJ15" s="11">
        <f t="shared" si="1"/>
        <v>228</v>
      </c>
      <c r="AK15" s="12">
        <f t="shared" si="2"/>
        <v>209</v>
      </c>
    </row>
    <row r="16" spans="1:37" ht="12.75">
      <c r="A16" s="9" t="s">
        <v>10</v>
      </c>
      <c r="B16" s="26">
        <v>45</v>
      </c>
      <c r="C16" s="26">
        <v>23</v>
      </c>
      <c r="D16" s="26">
        <v>22</v>
      </c>
      <c r="E16" s="26">
        <v>62</v>
      </c>
      <c r="F16" s="26">
        <v>29</v>
      </c>
      <c r="G16" s="26">
        <v>33</v>
      </c>
      <c r="H16" s="26">
        <v>37</v>
      </c>
      <c r="I16" s="26">
        <v>20</v>
      </c>
      <c r="J16" s="26">
        <v>17</v>
      </c>
      <c r="K16" s="26">
        <v>61</v>
      </c>
      <c r="L16" s="26">
        <v>25</v>
      </c>
      <c r="M16" s="26">
        <v>36</v>
      </c>
      <c r="N16" s="26">
        <v>49</v>
      </c>
      <c r="O16" s="26">
        <v>27</v>
      </c>
      <c r="P16" s="26">
        <v>22</v>
      </c>
      <c r="Q16" s="26">
        <v>40</v>
      </c>
      <c r="R16" s="26">
        <v>20</v>
      </c>
      <c r="S16" s="26">
        <v>20</v>
      </c>
      <c r="T16" s="26">
        <v>29</v>
      </c>
      <c r="U16" s="26">
        <v>17</v>
      </c>
      <c r="V16" s="26">
        <v>12</v>
      </c>
      <c r="W16" s="26">
        <v>49</v>
      </c>
      <c r="X16" s="26">
        <v>25</v>
      </c>
      <c r="Y16" s="26">
        <v>24</v>
      </c>
      <c r="Z16" s="26">
        <v>53</v>
      </c>
      <c r="AA16" s="26">
        <v>24</v>
      </c>
      <c r="AB16" s="26">
        <v>29</v>
      </c>
      <c r="AC16" s="26">
        <v>21</v>
      </c>
      <c r="AD16" s="26">
        <v>10</v>
      </c>
      <c r="AE16" s="26">
        <v>11</v>
      </c>
      <c r="AF16" s="26">
        <v>26</v>
      </c>
      <c r="AG16" s="26">
        <v>9</v>
      </c>
      <c r="AH16" s="26">
        <v>17</v>
      </c>
      <c r="AI16" s="11">
        <f t="shared" si="0"/>
        <v>472</v>
      </c>
      <c r="AJ16" s="11">
        <f t="shared" si="1"/>
        <v>229</v>
      </c>
      <c r="AK16" s="12">
        <f t="shared" si="2"/>
        <v>243</v>
      </c>
    </row>
    <row r="17" spans="1:37" ht="12.75">
      <c r="A17" s="9" t="s">
        <v>11</v>
      </c>
      <c r="B17" s="26">
        <v>45</v>
      </c>
      <c r="C17" s="26">
        <v>27</v>
      </c>
      <c r="D17" s="26">
        <v>18</v>
      </c>
      <c r="E17" s="26">
        <v>76</v>
      </c>
      <c r="F17" s="26">
        <v>34</v>
      </c>
      <c r="G17" s="26">
        <v>42</v>
      </c>
      <c r="H17" s="26">
        <v>35</v>
      </c>
      <c r="I17" s="26">
        <v>16</v>
      </c>
      <c r="J17" s="26">
        <v>19</v>
      </c>
      <c r="K17" s="26">
        <v>50</v>
      </c>
      <c r="L17" s="26">
        <v>24</v>
      </c>
      <c r="M17" s="26">
        <v>26</v>
      </c>
      <c r="N17" s="26">
        <v>49</v>
      </c>
      <c r="O17" s="26">
        <v>31</v>
      </c>
      <c r="P17" s="26">
        <v>18</v>
      </c>
      <c r="Q17" s="26">
        <v>45</v>
      </c>
      <c r="R17" s="26">
        <v>25</v>
      </c>
      <c r="S17" s="26">
        <v>20</v>
      </c>
      <c r="T17" s="26">
        <v>47</v>
      </c>
      <c r="U17" s="26">
        <v>26</v>
      </c>
      <c r="V17" s="26">
        <v>21</v>
      </c>
      <c r="W17" s="26">
        <v>46</v>
      </c>
      <c r="X17" s="26">
        <v>22</v>
      </c>
      <c r="Y17" s="26">
        <v>24</v>
      </c>
      <c r="Z17" s="26">
        <v>52</v>
      </c>
      <c r="AA17" s="26">
        <v>38</v>
      </c>
      <c r="AB17" s="26">
        <v>14</v>
      </c>
      <c r="AC17" s="26">
        <v>24</v>
      </c>
      <c r="AD17" s="26">
        <v>11</v>
      </c>
      <c r="AE17" s="26">
        <v>13</v>
      </c>
      <c r="AF17" s="26">
        <v>19</v>
      </c>
      <c r="AG17" s="26">
        <v>14</v>
      </c>
      <c r="AH17" s="26">
        <v>5</v>
      </c>
      <c r="AI17" s="11">
        <f t="shared" si="0"/>
        <v>488</v>
      </c>
      <c r="AJ17" s="11">
        <f t="shared" si="1"/>
        <v>268</v>
      </c>
      <c r="AK17" s="12">
        <f t="shared" si="2"/>
        <v>220</v>
      </c>
    </row>
    <row r="18" spans="1:37" ht="12.75">
      <c r="A18" s="9" t="s">
        <v>12</v>
      </c>
      <c r="B18" s="26">
        <v>49</v>
      </c>
      <c r="C18" s="26">
        <v>19</v>
      </c>
      <c r="D18" s="26">
        <v>30</v>
      </c>
      <c r="E18" s="26">
        <v>72</v>
      </c>
      <c r="F18" s="26">
        <v>37</v>
      </c>
      <c r="G18" s="26">
        <v>35</v>
      </c>
      <c r="H18" s="26">
        <v>39</v>
      </c>
      <c r="I18" s="26">
        <v>14</v>
      </c>
      <c r="J18" s="26">
        <v>25</v>
      </c>
      <c r="K18" s="26">
        <v>61</v>
      </c>
      <c r="L18" s="26">
        <v>29</v>
      </c>
      <c r="M18" s="26">
        <v>32</v>
      </c>
      <c r="N18" s="26">
        <v>61</v>
      </c>
      <c r="O18" s="26">
        <v>33</v>
      </c>
      <c r="P18" s="26">
        <v>28</v>
      </c>
      <c r="Q18" s="26">
        <v>44</v>
      </c>
      <c r="R18" s="26">
        <v>20</v>
      </c>
      <c r="S18" s="26">
        <v>24</v>
      </c>
      <c r="T18" s="26">
        <v>42</v>
      </c>
      <c r="U18" s="26">
        <v>21</v>
      </c>
      <c r="V18" s="26">
        <v>21</v>
      </c>
      <c r="W18" s="26">
        <v>59</v>
      </c>
      <c r="X18" s="26">
        <v>33</v>
      </c>
      <c r="Y18" s="26">
        <v>26</v>
      </c>
      <c r="Z18" s="26">
        <v>55</v>
      </c>
      <c r="AA18" s="26">
        <v>32</v>
      </c>
      <c r="AB18" s="26">
        <v>23</v>
      </c>
      <c r="AC18" s="26">
        <v>24</v>
      </c>
      <c r="AD18" s="26">
        <v>12</v>
      </c>
      <c r="AE18" s="26">
        <v>12</v>
      </c>
      <c r="AF18" s="26">
        <v>22</v>
      </c>
      <c r="AG18" s="26">
        <v>14</v>
      </c>
      <c r="AH18" s="26">
        <v>8</v>
      </c>
      <c r="AI18" s="11">
        <f t="shared" si="0"/>
        <v>528</v>
      </c>
      <c r="AJ18" s="11">
        <f t="shared" si="1"/>
        <v>264</v>
      </c>
      <c r="AK18" s="12">
        <f t="shared" si="2"/>
        <v>264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>SUM(B7:B19)</f>
        <v>543</v>
      </c>
      <c r="C20" s="14">
        <f aca="true" t="shared" si="3" ref="C20:M20">SUM(C7:C19)</f>
        <v>238</v>
      </c>
      <c r="D20" s="14">
        <f t="shared" si="3"/>
        <v>305</v>
      </c>
      <c r="E20" s="14">
        <f t="shared" si="3"/>
        <v>826</v>
      </c>
      <c r="F20" s="14">
        <f t="shared" si="3"/>
        <v>417</v>
      </c>
      <c r="G20" s="14">
        <f t="shared" si="3"/>
        <v>409</v>
      </c>
      <c r="H20" s="14">
        <f t="shared" si="3"/>
        <v>465</v>
      </c>
      <c r="I20" s="14">
        <f t="shared" si="3"/>
        <v>214</v>
      </c>
      <c r="J20" s="14">
        <f t="shared" si="3"/>
        <v>251</v>
      </c>
      <c r="K20" s="14">
        <f t="shared" si="3"/>
        <v>800</v>
      </c>
      <c r="L20" s="14">
        <f t="shared" si="3"/>
        <v>396</v>
      </c>
      <c r="M20" s="14">
        <f t="shared" si="3"/>
        <v>404</v>
      </c>
      <c r="N20" s="14">
        <f aca="true" t="shared" si="4" ref="N20:AH20">SUM(N7:N19)</f>
        <v>641</v>
      </c>
      <c r="O20" s="14">
        <f t="shared" si="4"/>
        <v>343</v>
      </c>
      <c r="P20" s="14">
        <f t="shared" si="4"/>
        <v>298</v>
      </c>
      <c r="Q20" s="14">
        <f t="shared" si="4"/>
        <v>555</v>
      </c>
      <c r="R20" s="14">
        <f t="shared" si="4"/>
        <v>270</v>
      </c>
      <c r="S20" s="14">
        <f t="shared" si="4"/>
        <v>285</v>
      </c>
      <c r="T20" s="14">
        <f t="shared" si="4"/>
        <v>497</v>
      </c>
      <c r="U20" s="14">
        <f t="shared" si="4"/>
        <v>271</v>
      </c>
      <c r="V20" s="14">
        <f t="shared" si="4"/>
        <v>226</v>
      </c>
      <c r="W20" s="14">
        <f t="shared" si="4"/>
        <v>628</v>
      </c>
      <c r="X20" s="14">
        <f t="shared" si="4"/>
        <v>301</v>
      </c>
      <c r="Y20" s="14">
        <f t="shared" si="4"/>
        <v>327</v>
      </c>
      <c r="Z20" s="14">
        <f t="shared" si="4"/>
        <v>578</v>
      </c>
      <c r="AA20" s="14">
        <f t="shared" si="4"/>
        <v>313</v>
      </c>
      <c r="AB20" s="14">
        <f t="shared" si="4"/>
        <v>265</v>
      </c>
      <c r="AC20" s="14">
        <f t="shared" si="4"/>
        <v>325</v>
      </c>
      <c r="AD20" s="14">
        <f t="shared" si="4"/>
        <v>157</v>
      </c>
      <c r="AE20" s="14">
        <f t="shared" si="4"/>
        <v>168</v>
      </c>
      <c r="AF20" s="14">
        <f t="shared" si="4"/>
        <v>268</v>
      </c>
      <c r="AG20" s="14">
        <f t="shared" si="4"/>
        <v>130</v>
      </c>
      <c r="AH20" s="14">
        <f t="shared" si="4"/>
        <v>138</v>
      </c>
      <c r="AI20" s="27">
        <f>B20+E20+H20+K20+N20+Q20+T20+W20+Z20+AC20+AF20</f>
        <v>6126</v>
      </c>
      <c r="AJ20" s="28">
        <f>SUM(AJ7:AJ19)</f>
        <v>3050</v>
      </c>
      <c r="AK20" s="15">
        <f>SUM(AK7:AK19)</f>
        <v>3076</v>
      </c>
    </row>
    <row r="21" spans="1:37" s="3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3" ht="12.75">
      <c r="A23" s="25" t="s">
        <v>14</v>
      </c>
    </row>
    <row r="24" spans="1:5" ht="12.75">
      <c r="A24" s="20"/>
      <c r="B24" s="21"/>
      <c r="C24" s="20"/>
      <c r="D24" s="18"/>
      <c r="E24" s="20"/>
    </row>
    <row r="25" spans="1:5" ht="12.75">
      <c r="A25" s="16"/>
      <c r="B25" s="17"/>
      <c r="C25" s="16"/>
      <c r="D25" s="16"/>
      <c r="E25" s="16"/>
    </row>
    <row r="26" spans="1:5" ht="12.75">
      <c r="A26" s="16"/>
      <c r="B26" s="17"/>
      <c r="C26" s="16"/>
      <c r="D26" s="16"/>
      <c r="E26" s="16"/>
    </row>
    <row r="27" spans="1:5" ht="12.75">
      <c r="A27" s="16"/>
      <c r="B27" s="17"/>
      <c r="C27" s="16"/>
      <c r="D27" s="18"/>
      <c r="E27" s="16"/>
    </row>
    <row r="28" spans="1:5" ht="12.75">
      <c r="A28" s="16"/>
      <c r="B28" s="17"/>
      <c r="C28" s="16"/>
      <c r="D28" s="16"/>
      <c r="E28" s="16"/>
    </row>
    <row r="29" spans="1:5" ht="12.75">
      <c r="A29" s="16"/>
      <c r="B29" s="17"/>
      <c r="C29" s="16"/>
      <c r="D29" s="16"/>
      <c r="E29" s="16"/>
    </row>
    <row r="30" spans="1:5" ht="12.75">
      <c r="A30" s="16"/>
      <c r="B30" s="17"/>
      <c r="C30" s="16"/>
      <c r="D30" s="16"/>
      <c r="E30" s="18"/>
    </row>
    <row r="31" spans="1:5" ht="12.75">
      <c r="A31" s="16"/>
      <c r="B31" s="17"/>
      <c r="C31" s="16"/>
      <c r="D31" s="16"/>
      <c r="E31" s="18"/>
    </row>
    <row r="32" spans="1:5" ht="12.75">
      <c r="A32" s="16"/>
      <c r="B32" s="17"/>
      <c r="C32" s="16"/>
      <c r="D32" s="16"/>
      <c r="E32" s="16"/>
    </row>
    <row r="33" spans="1:5" ht="12.75">
      <c r="A33" s="16"/>
      <c r="B33" s="17"/>
      <c r="C33" s="16"/>
      <c r="D33" s="16"/>
      <c r="E33" s="16"/>
    </row>
    <row r="34" spans="1:5" ht="12.75">
      <c r="A34" s="16"/>
      <c r="B34" s="17"/>
      <c r="C34" s="16"/>
      <c r="D34" s="18"/>
      <c r="E34" s="16"/>
    </row>
    <row r="35" spans="1:5" ht="12.75">
      <c r="A35" s="16"/>
      <c r="B35" s="17"/>
      <c r="C35" s="16"/>
      <c r="D35" s="16"/>
      <c r="E35" s="18"/>
    </row>
    <row r="36" spans="1:5" ht="12.75">
      <c r="A36" s="16"/>
      <c r="B36" s="17"/>
      <c r="C36" s="16"/>
      <c r="D36" s="16"/>
      <c r="E36" s="18"/>
    </row>
    <row r="37" spans="1:5" ht="12.75">
      <c r="A37" s="16"/>
      <c r="B37" s="17"/>
      <c r="C37" s="16"/>
      <c r="D37" s="18"/>
      <c r="E37" s="16"/>
    </row>
    <row r="38" spans="1:5" ht="12.75">
      <c r="A38" s="16"/>
      <c r="B38" s="17"/>
      <c r="C38" s="16"/>
      <c r="D38" s="18"/>
      <c r="E38" s="16"/>
    </row>
    <row r="39" spans="1:5" ht="12.75">
      <c r="A39" s="16"/>
      <c r="B39" s="17"/>
      <c r="C39" s="16"/>
      <c r="D39" s="16"/>
      <c r="E39" s="18"/>
    </row>
    <row r="40" spans="1:5" ht="12.75">
      <c r="A40" s="16"/>
      <c r="B40" s="17"/>
      <c r="C40" s="16"/>
      <c r="D40" s="16"/>
      <c r="E40" s="16"/>
    </row>
    <row r="41" spans="1:5" ht="12.75">
      <c r="A41" s="16"/>
      <c r="B41" s="17"/>
      <c r="C41" s="16"/>
      <c r="D41" s="16"/>
      <c r="E41" s="18"/>
    </row>
    <row r="42" spans="1:5" ht="12.75">
      <c r="A42" s="16"/>
      <c r="B42" s="17"/>
      <c r="C42" s="16"/>
      <c r="D42" s="16"/>
      <c r="E42" s="18"/>
    </row>
    <row r="43" spans="1:5" ht="12.75">
      <c r="A43" s="16"/>
      <c r="B43" s="17"/>
      <c r="C43" s="16"/>
      <c r="D43" s="16"/>
      <c r="E43" s="16"/>
    </row>
    <row r="44" spans="1:5" ht="12.75">
      <c r="A44" s="16"/>
      <c r="B44" s="17"/>
      <c r="C44" s="16"/>
      <c r="D44" s="16"/>
      <c r="E44" s="16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8"/>
      <c r="E46" s="16"/>
    </row>
    <row r="47" spans="1:5" ht="12.75">
      <c r="A47" s="16"/>
      <c r="B47" s="17"/>
      <c r="C47" s="16"/>
      <c r="D47" s="16"/>
      <c r="E47" s="18"/>
    </row>
    <row r="48" spans="1:5" ht="12.75">
      <c r="A48" s="16"/>
      <c r="B48" s="17"/>
      <c r="C48" s="16"/>
      <c r="D48" s="16"/>
      <c r="E48" s="16"/>
    </row>
    <row r="49" spans="1:5" ht="12.75">
      <c r="A49" s="16"/>
      <c r="B49" s="17"/>
      <c r="C49" s="16"/>
      <c r="D49" s="16"/>
      <c r="E49" s="16"/>
    </row>
    <row r="50" spans="1:5" ht="12.75">
      <c r="A50" s="16"/>
      <c r="B50" s="17"/>
      <c r="C50" s="16"/>
      <c r="D50" s="16"/>
      <c r="E50" s="18"/>
    </row>
    <row r="51" spans="1:5" ht="12.75">
      <c r="A51" s="16"/>
      <c r="B51" s="17"/>
      <c r="C51" s="16"/>
      <c r="D51" s="16"/>
      <c r="E51" s="16"/>
    </row>
    <row r="52" spans="1:5" ht="12.75">
      <c r="A52" s="16"/>
      <c r="B52" s="17"/>
      <c r="C52" s="16"/>
      <c r="D52" s="16"/>
      <c r="E52" s="16"/>
    </row>
    <row r="53" spans="1:5" ht="12.75">
      <c r="A53" s="16"/>
      <c r="B53" s="17"/>
      <c r="C53" s="16"/>
      <c r="D53" s="16"/>
      <c r="E53" s="16"/>
    </row>
    <row r="54" spans="1:5" ht="12.75">
      <c r="A54" s="16"/>
      <c r="B54" s="17"/>
      <c r="C54" s="16"/>
      <c r="D54" s="16"/>
      <c r="E54" s="18"/>
    </row>
    <row r="55" spans="1:5" ht="12.75">
      <c r="A55" s="16"/>
      <c r="B55" s="17"/>
      <c r="C55" s="16"/>
      <c r="D55" s="16"/>
      <c r="E55" s="16"/>
    </row>
    <row r="56" spans="1:5" ht="12.75">
      <c r="A56" s="16"/>
      <c r="B56" s="17"/>
      <c r="C56" s="16"/>
      <c r="D56" s="16"/>
      <c r="E56" s="18"/>
    </row>
    <row r="57" spans="1:5" ht="12.75">
      <c r="A57" s="16"/>
      <c r="B57" s="17"/>
      <c r="C57" s="16"/>
      <c r="D57" s="16"/>
      <c r="E57" s="18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6"/>
      <c r="E59" s="16"/>
    </row>
    <row r="60" spans="1:5" ht="12.75">
      <c r="A60" s="16"/>
      <c r="B60" s="17"/>
      <c r="C60" s="16"/>
      <c r="D60" s="16"/>
      <c r="E60" s="16"/>
    </row>
    <row r="61" spans="1:5" ht="12.75">
      <c r="A61" s="16"/>
      <c r="B61" s="17"/>
      <c r="C61" s="16"/>
      <c r="D61" s="16"/>
      <c r="E61" s="18"/>
    </row>
    <row r="62" spans="1:5" ht="12.75">
      <c r="A62" s="16"/>
      <c r="B62" s="17"/>
      <c r="C62" s="16"/>
      <c r="D62" s="16"/>
      <c r="E62" s="16"/>
    </row>
    <row r="63" spans="1:5" ht="12.75">
      <c r="A63" s="16"/>
      <c r="B63" s="17"/>
      <c r="C63" s="16"/>
      <c r="D63" s="16"/>
      <c r="E63" s="16"/>
    </row>
    <row r="64" spans="1:5" ht="12.75">
      <c r="A64" s="16"/>
      <c r="B64" s="17"/>
      <c r="C64" s="16"/>
      <c r="D64" s="16"/>
      <c r="E64" s="18"/>
    </row>
    <row r="65" spans="1:5" ht="12.75">
      <c r="A65" s="16"/>
      <c r="B65" s="17"/>
      <c r="C65" s="16"/>
      <c r="D65" s="16"/>
      <c r="E65" s="18"/>
    </row>
    <row r="66" spans="1:5" ht="12.75">
      <c r="A66" s="16"/>
      <c r="B66" s="17"/>
      <c r="C66" s="16"/>
      <c r="D66" s="18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8"/>
    </row>
    <row r="69" spans="1:5" ht="12.75">
      <c r="A69" s="16"/>
      <c r="B69" s="17"/>
      <c r="C69" s="16"/>
      <c r="D69" s="18"/>
      <c r="E69" s="16"/>
    </row>
    <row r="70" spans="1:5" ht="12.75">
      <c r="A70" s="16"/>
      <c r="B70" s="17"/>
      <c r="C70" s="16"/>
      <c r="D70" s="16"/>
      <c r="E70" s="18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6"/>
      <c r="E72" s="16"/>
    </row>
    <row r="73" spans="1:5" ht="12.75">
      <c r="A73" s="16"/>
      <c r="B73" s="17"/>
      <c r="C73" s="16"/>
      <c r="D73" s="16"/>
      <c r="E73" s="19"/>
    </row>
    <row r="74" spans="1:5" ht="12.75">
      <c r="A74" s="16"/>
      <c r="B74" s="17"/>
      <c r="C74" s="16"/>
      <c r="D74" s="16"/>
      <c r="E74" s="18"/>
    </row>
    <row r="75" spans="1:5" ht="12.75">
      <c r="A75" s="16"/>
      <c r="B75" s="17"/>
      <c r="C75" s="16"/>
      <c r="D75" s="18"/>
      <c r="E75" s="16"/>
    </row>
    <row r="76" spans="1:5" ht="12.75">
      <c r="A76" s="16"/>
      <c r="B76" s="17"/>
      <c r="C76" s="16"/>
      <c r="D76" s="16"/>
      <c r="E76" s="18"/>
    </row>
    <row r="77" spans="1:5" ht="12.75">
      <c r="A77" s="16"/>
      <c r="B77" s="17"/>
      <c r="C77" s="16"/>
      <c r="D77" s="16"/>
      <c r="E77" s="16"/>
    </row>
    <row r="78" spans="1:5" ht="12.75">
      <c r="A78" s="16"/>
      <c r="B78" s="17"/>
      <c r="C78" s="16"/>
      <c r="D78" s="16"/>
      <c r="E78" s="16"/>
    </row>
    <row r="79" spans="1:5" ht="12.75">
      <c r="A79" s="16"/>
      <c r="B79" s="17"/>
      <c r="C79" s="16"/>
      <c r="D79" s="16"/>
      <c r="E79" s="18"/>
    </row>
    <row r="80" spans="1:5" ht="12.75">
      <c r="A80" s="16"/>
      <c r="B80" s="17"/>
      <c r="C80" s="16"/>
      <c r="D80" s="16"/>
      <c r="E80" s="16"/>
    </row>
    <row r="81" spans="1:5" ht="12.75">
      <c r="A81" s="16"/>
      <c r="B81" s="17"/>
      <c r="C81" s="16"/>
      <c r="D81" s="18"/>
      <c r="E81" s="16"/>
    </row>
    <row r="82" spans="1:5" ht="12.75">
      <c r="A82" s="16"/>
      <c r="B82" s="17"/>
      <c r="C82" s="16"/>
      <c r="D82" s="18"/>
      <c r="E82" s="16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8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8"/>
    </row>
    <row r="87" spans="1:5" ht="12.75">
      <c r="A87" s="16"/>
      <c r="B87" s="17"/>
      <c r="C87" s="16"/>
      <c r="D87" s="18"/>
      <c r="E87" s="16"/>
    </row>
    <row r="88" spans="1:5" ht="12.75">
      <c r="A88" s="16"/>
      <c r="B88" s="17"/>
      <c r="C88" s="16"/>
      <c r="D88" s="16"/>
      <c r="E88" s="16"/>
    </row>
    <row r="89" spans="1:5" ht="12.75">
      <c r="A89" s="16"/>
      <c r="B89" s="17"/>
      <c r="C89" s="16"/>
      <c r="D89" s="16"/>
      <c r="E89" s="16"/>
    </row>
    <row r="90" spans="1:5" ht="12.75">
      <c r="A90" s="16"/>
      <c r="B90" s="17"/>
      <c r="C90" s="16"/>
      <c r="D90" s="18"/>
      <c r="E90" s="16"/>
    </row>
    <row r="91" spans="1:5" ht="12.75">
      <c r="A91" s="16"/>
      <c r="B91" s="17"/>
      <c r="C91" s="16"/>
      <c r="D91" s="16"/>
      <c r="E91" s="16"/>
    </row>
    <row r="92" spans="1:5" ht="12.75">
      <c r="A92" s="16"/>
      <c r="B92" s="17"/>
      <c r="C92" s="16"/>
      <c r="D92" s="18"/>
      <c r="E92" s="16"/>
    </row>
    <row r="93" spans="1:5" ht="12.75">
      <c r="A93" s="16"/>
      <c r="B93" s="17"/>
      <c r="C93" s="16"/>
      <c r="D93" s="18"/>
      <c r="E93" s="16"/>
    </row>
    <row r="94" spans="1:5" ht="12.75">
      <c r="A94" s="16"/>
      <c r="B94" s="17"/>
      <c r="C94" s="16"/>
      <c r="D94" s="16"/>
      <c r="E94" s="16"/>
    </row>
    <row r="95" spans="1:5" ht="12.75">
      <c r="A95" s="16"/>
      <c r="B95" s="17"/>
      <c r="C95" s="16"/>
      <c r="D95" s="16"/>
      <c r="E95" s="18"/>
    </row>
    <row r="96" spans="1:5" ht="12.75">
      <c r="A96" s="16"/>
      <c r="B96" s="17"/>
      <c r="C96" s="16"/>
      <c r="D96" s="16"/>
      <c r="E96" s="16"/>
    </row>
    <row r="97" spans="1:5" ht="12.75">
      <c r="A97" s="16"/>
      <c r="B97" s="17"/>
      <c r="C97" s="16"/>
      <c r="D97" s="16"/>
      <c r="E97" s="16"/>
    </row>
    <row r="98" spans="1:5" ht="12.75">
      <c r="A98" s="16"/>
      <c r="B98" s="17"/>
      <c r="C98" s="16"/>
      <c r="D98" s="16"/>
      <c r="E98" s="18"/>
    </row>
    <row r="99" spans="1:5" ht="12.75">
      <c r="A99" s="16"/>
      <c r="B99" s="17"/>
      <c r="C99" s="16"/>
      <c r="D99" s="18"/>
      <c r="E99" s="16"/>
    </row>
    <row r="100" spans="1:5" ht="12.75">
      <c r="A100" s="16"/>
      <c r="B100" s="17"/>
      <c r="C100" s="16"/>
      <c r="D100" s="16"/>
      <c r="E100" s="18"/>
    </row>
    <row r="101" spans="1:5" ht="12.75">
      <c r="A101" s="16"/>
      <c r="B101" s="17"/>
      <c r="C101" s="16"/>
      <c r="D101" s="16"/>
      <c r="E101" s="16"/>
    </row>
    <row r="102" spans="1:5" ht="12.75">
      <c r="A102" s="16"/>
      <c r="B102" s="17"/>
      <c r="C102" s="16"/>
      <c r="D102" s="16"/>
      <c r="E102" s="16"/>
    </row>
    <row r="103" spans="1:5" ht="12.75">
      <c r="A103" s="16"/>
      <c r="B103" s="17"/>
      <c r="C103" s="16"/>
      <c r="D103" s="16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6"/>
      <c r="E105" s="18"/>
    </row>
    <row r="106" spans="1:5" ht="12.75">
      <c r="A106" s="16"/>
      <c r="B106" s="17"/>
      <c r="C106" s="16"/>
      <c r="D106" s="16"/>
      <c r="E106" s="18"/>
    </row>
    <row r="107" spans="1:5" ht="12.75">
      <c r="A107" s="16"/>
      <c r="B107" s="17"/>
      <c r="C107" s="16"/>
      <c r="D107" s="16"/>
      <c r="E107" s="18"/>
    </row>
    <row r="108" spans="1:5" ht="12.75">
      <c r="A108" s="16"/>
      <c r="B108" s="17"/>
      <c r="C108" s="16"/>
      <c r="D108" s="16"/>
      <c r="E108" s="16"/>
    </row>
    <row r="109" spans="1:5" ht="12.75">
      <c r="A109" s="16"/>
      <c r="B109" s="17"/>
      <c r="C109" s="16"/>
      <c r="D109" s="16"/>
      <c r="E109" s="16"/>
    </row>
    <row r="110" spans="1:5" ht="12.75">
      <c r="A110" s="16"/>
      <c r="B110" s="17"/>
      <c r="C110" s="16"/>
      <c r="D110" s="18"/>
      <c r="E110" s="16"/>
    </row>
    <row r="111" spans="1:5" ht="12.75">
      <c r="A111" s="16"/>
      <c r="B111" s="17"/>
      <c r="C111" s="16"/>
      <c r="D111" s="18"/>
      <c r="E111" s="16"/>
    </row>
    <row r="112" spans="1:5" ht="12.75">
      <c r="A112" s="16"/>
      <c r="B112" s="17"/>
      <c r="C112" s="16"/>
      <c r="D112" s="16"/>
      <c r="E112" s="16"/>
    </row>
    <row r="113" spans="1:5" ht="12.75">
      <c r="A113" s="16"/>
      <c r="B113" s="17"/>
      <c r="C113" s="16"/>
      <c r="D113" s="18"/>
      <c r="E113" s="16"/>
    </row>
    <row r="114" spans="1:5" ht="12.75">
      <c r="A114" s="16"/>
      <c r="B114" s="17"/>
      <c r="C114" s="16"/>
      <c r="D114" s="18"/>
      <c r="E114" s="16"/>
    </row>
    <row r="115" spans="1:5" ht="12.75">
      <c r="A115" s="16"/>
      <c r="B115" s="17"/>
      <c r="C115" s="16"/>
      <c r="D115" s="18"/>
      <c r="E115" s="16"/>
    </row>
    <row r="116" spans="1:5" ht="12.75">
      <c r="A116" s="16"/>
      <c r="B116" s="17"/>
      <c r="C116" s="16"/>
      <c r="D116" s="18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6"/>
      <c r="E118" s="18"/>
    </row>
    <row r="119" spans="1:5" ht="12.75">
      <c r="A119" s="16"/>
      <c r="B119" s="17"/>
      <c r="C119" s="16"/>
      <c r="D119" s="18"/>
      <c r="E119" s="16"/>
    </row>
    <row r="120" spans="1:5" ht="12.75">
      <c r="A120" s="16"/>
      <c r="B120" s="17"/>
      <c r="C120" s="16"/>
      <c r="D120" s="16"/>
      <c r="E120" s="18"/>
    </row>
    <row r="121" spans="1:5" ht="12.75">
      <c r="A121" s="16"/>
      <c r="B121" s="17"/>
      <c r="C121" s="16"/>
      <c r="D121" s="16"/>
      <c r="E121" s="18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8"/>
      <c r="E123" s="16"/>
    </row>
    <row r="124" spans="1:5" ht="12.75">
      <c r="A124" s="16"/>
      <c r="B124" s="17"/>
      <c r="C124" s="16"/>
      <c r="D124" s="16"/>
      <c r="E124" s="18"/>
    </row>
    <row r="125" spans="1:5" ht="12.75">
      <c r="A125" s="16"/>
      <c r="B125" s="17"/>
      <c r="C125" s="16"/>
      <c r="D125" s="16"/>
      <c r="E125" s="16"/>
    </row>
    <row r="126" spans="1:5" ht="12.75">
      <c r="A126" s="16"/>
      <c r="B126" s="17"/>
      <c r="C126" s="16"/>
      <c r="D126" s="16"/>
      <c r="E126" s="18"/>
    </row>
    <row r="127" spans="1:5" ht="12.75">
      <c r="A127" s="16"/>
      <c r="B127" s="17"/>
      <c r="C127" s="16"/>
      <c r="D127" s="18"/>
      <c r="E127" s="16"/>
    </row>
    <row r="128" spans="1:5" ht="12.75">
      <c r="A128" s="16"/>
      <c r="B128" s="17"/>
      <c r="C128" s="16"/>
      <c r="D128" s="16"/>
      <c r="E128" s="16"/>
    </row>
    <row r="129" spans="1:5" ht="12.75">
      <c r="A129" s="16"/>
      <c r="B129" s="17"/>
      <c r="C129" s="16"/>
      <c r="D129" s="18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6"/>
    </row>
    <row r="132" spans="1:5" ht="12.75">
      <c r="A132" s="16"/>
      <c r="B132" s="17"/>
      <c r="C132" s="16"/>
      <c r="D132" s="16"/>
      <c r="E132" s="16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8"/>
    </row>
    <row r="135" spans="1:5" ht="12.75">
      <c r="A135" s="16"/>
      <c r="B135" s="17"/>
      <c r="C135" s="16"/>
      <c r="D135" s="18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8"/>
      <c r="E137" s="16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6"/>
      <c r="E139" s="16"/>
    </row>
    <row r="140" spans="1:5" ht="12.75">
      <c r="A140" s="16"/>
      <c r="B140" s="17"/>
      <c r="C140" s="16"/>
      <c r="D140" s="16"/>
      <c r="E140" s="18"/>
    </row>
    <row r="141" spans="1:5" ht="12.75">
      <c r="A141" s="16"/>
      <c r="B141" s="17"/>
      <c r="C141" s="16"/>
      <c r="D141" s="16"/>
      <c r="E141" s="16"/>
    </row>
    <row r="142" spans="1:5" ht="12.75">
      <c r="A142" s="16"/>
      <c r="B142" s="17"/>
      <c r="C142" s="16"/>
      <c r="D142" s="16"/>
      <c r="E142" s="18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8"/>
      <c r="E144" s="16"/>
    </row>
    <row r="145" spans="1:5" ht="12.75">
      <c r="A145" s="16"/>
      <c r="B145" s="17"/>
      <c r="C145" s="16"/>
      <c r="D145" s="18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6"/>
      <c r="E148" s="18"/>
    </row>
    <row r="149" spans="1:5" ht="12.75">
      <c r="A149" s="16"/>
      <c r="B149" s="17"/>
      <c r="C149" s="16"/>
      <c r="D149" s="16"/>
      <c r="E149" s="18"/>
    </row>
    <row r="150" spans="1:5" ht="12.75">
      <c r="A150" s="16"/>
      <c r="B150" s="17"/>
      <c r="C150" s="16"/>
      <c r="D150" s="16"/>
      <c r="E150" s="18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6"/>
    </row>
    <row r="153" spans="1:5" ht="12.75">
      <c r="A153" s="16"/>
      <c r="B153" s="17"/>
      <c r="C153" s="16"/>
      <c r="D153" s="16"/>
      <c r="E153" s="16"/>
    </row>
    <row r="154" spans="1:5" ht="12.75">
      <c r="A154" s="16"/>
      <c r="B154" s="17"/>
      <c r="C154" s="16"/>
      <c r="D154" s="16"/>
      <c r="E154" s="18"/>
    </row>
    <row r="155" spans="1:5" ht="12.75">
      <c r="A155" s="16"/>
      <c r="B155" s="17"/>
      <c r="C155" s="16"/>
      <c r="D155" s="16"/>
      <c r="E155" s="16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6"/>
      <c r="E157" s="16"/>
    </row>
    <row r="158" spans="1:5" ht="12.75">
      <c r="A158" s="16"/>
      <c r="B158" s="17"/>
      <c r="C158" s="16"/>
      <c r="D158" s="16"/>
      <c r="E158" s="16"/>
    </row>
    <row r="159" spans="1:5" ht="12.75">
      <c r="A159" s="16"/>
      <c r="B159" s="17"/>
      <c r="C159" s="16"/>
      <c r="D159" s="16"/>
      <c r="E159" s="16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6"/>
      <c r="E161" s="16"/>
    </row>
    <row r="162" spans="1:5" ht="12.75">
      <c r="A162" s="16"/>
      <c r="B162" s="17"/>
      <c r="C162" s="16"/>
      <c r="D162" s="16"/>
      <c r="E162" s="16"/>
    </row>
    <row r="163" spans="1:5" ht="12.75">
      <c r="A163" s="16"/>
      <c r="B163" s="17"/>
      <c r="C163" s="16"/>
      <c r="D163" s="16"/>
      <c r="E163" s="16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8"/>
    </row>
    <row r="167" spans="1:5" ht="12.75">
      <c r="A167" s="16"/>
      <c r="B167" s="17"/>
      <c r="C167" s="16"/>
      <c r="D167" s="18"/>
      <c r="E167" s="16"/>
    </row>
    <row r="168" spans="1:5" ht="12.75">
      <c r="A168" s="16"/>
      <c r="B168" s="17"/>
      <c r="C168" s="16"/>
      <c r="D168" s="16"/>
      <c r="E168" s="18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8"/>
      <c r="E170" s="16"/>
    </row>
    <row r="171" spans="1:5" ht="12.75">
      <c r="A171" s="16"/>
      <c r="B171" s="17"/>
      <c r="C171" s="16"/>
      <c r="D171" s="16"/>
      <c r="E171" s="16"/>
    </row>
    <row r="172" spans="1:5" ht="12.75">
      <c r="A172" s="16"/>
      <c r="B172" s="17"/>
      <c r="C172" s="16"/>
      <c r="D172" s="16"/>
      <c r="E172" s="16"/>
    </row>
    <row r="173" spans="1:5" ht="12.75">
      <c r="A173" s="16"/>
      <c r="B173" s="17"/>
      <c r="C173" s="16"/>
      <c r="D173" s="16"/>
      <c r="E173" s="16"/>
    </row>
    <row r="174" spans="1:5" ht="12.75">
      <c r="A174" s="16"/>
      <c r="B174" s="17"/>
      <c r="C174" s="16"/>
      <c r="D174" s="16"/>
      <c r="E174" s="16"/>
    </row>
    <row r="175" spans="1:5" ht="12.75">
      <c r="A175" s="16"/>
      <c r="B175" s="17"/>
      <c r="C175" s="16"/>
      <c r="D175" s="18"/>
      <c r="E175" s="16"/>
    </row>
    <row r="176" spans="1:5" ht="12.75">
      <c r="A176" s="16"/>
      <c r="B176" s="17"/>
      <c r="C176" s="16"/>
      <c r="D176" s="16"/>
      <c r="E176" s="18"/>
    </row>
    <row r="177" spans="1:5" ht="12.75">
      <c r="A177" s="16"/>
      <c r="B177" s="17"/>
      <c r="C177" s="16"/>
      <c r="D177" s="18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8"/>
    </row>
    <row r="180" spans="1:5" ht="12.75">
      <c r="A180" s="16"/>
      <c r="B180" s="17"/>
      <c r="C180" s="16"/>
      <c r="D180" s="18"/>
      <c r="E180" s="16"/>
    </row>
    <row r="181" spans="1:5" ht="12.75">
      <c r="A181" s="16"/>
      <c r="B181" s="17"/>
      <c r="C181" s="16"/>
      <c r="D181" s="16"/>
      <c r="E181" s="18"/>
    </row>
    <row r="182" spans="1:5" ht="12.75">
      <c r="A182" s="16"/>
      <c r="B182" s="17"/>
      <c r="C182" s="16"/>
      <c r="D182" s="18"/>
      <c r="E182" s="16"/>
    </row>
    <row r="183" spans="1:5" ht="12.75">
      <c r="A183" s="16"/>
      <c r="B183" s="17"/>
      <c r="C183" s="16"/>
      <c r="D183" s="18"/>
      <c r="E183" s="16"/>
    </row>
    <row r="184" spans="1:5" ht="12.75">
      <c r="A184" s="16"/>
      <c r="B184" s="17"/>
      <c r="C184" s="16"/>
      <c r="D184" s="16"/>
      <c r="E184" s="18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8"/>
    </row>
    <row r="187" spans="1:5" ht="12.75">
      <c r="A187" s="16"/>
      <c r="B187" s="17"/>
      <c r="C187" s="16"/>
      <c r="D187" s="16"/>
      <c r="E187" s="18"/>
    </row>
    <row r="188" spans="1:5" ht="12.75">
      <c r="A188" s="16"/>
      <c r="B188" s="17"/>
      <c r="C188" s="16"/>
      <c r="D188" s="16"/>
      <c r="E188" s="18"/>
    </row>
    <row r="189" spans="1:5" ht="12.75">
      <c r="A189" s="16"/>
      <c r="B189" s="17"/>
      <c r="C189" s="16"/>
      <c r="D189" s="16"/>
      <c r="E189" s="16"/>
    </row>
    <row r="190" spans="1:5" ht="12.75">
      <c r="A190" s="16"/>
      <c r="B190" s="17"/>
      <c r="C190" s="16"/>
      <c r="D190" s="18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6"/>
      <c r="E193" s="18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6"/>
      <c r="E195" s="16"/>
    </row>
    <row r="196" spans="1:5" ht="12.75">
      <c r="A196" s="16"/>
      <c r="B196" s="17"/>
      <c r="C196" s="16"/>
      <c r="D196" s="16"/>
      <c r="E196" s="16"/>
    </row>
    <row r="197" spans="1:5" ht="12.75">
      <c r="A197" s="16"/>
      <c r="B197" s="17"/>
      <c r="C197" s="16"/>
      <c r="D197" s="16"/>
      <c r="E197" s="16"/>
    </row>
    <row r="198" spans="1:5" ht="12.75">
      <c r="A198" s="16"/>
      <c r="B198" s="17"/>
      <c r="C198" s="16"/>
      <c r="D198" s="16"/>
      <c r="E198" s="18"/>
    </row>
    <row r="199" spans="1:5" ht="12.75">
      <c r="A199" s="16"/>
      <c r="B199" s="17"/>
      <c r="C199" s="16"/>
      <c r="D199" s="18"/>
      <c r="E199" s="16"/>
    </row>
    <row r="200" spans="1:5" ht="12.75">
      <c r="A200" s="16"/>
      <c r="B200" s="17"/>
      <c r="C200" s="16"/>
      <c r="D200" s="16"/>
      <c r="E200" s="18"/>
    </row>
    <row r="201" spans="1:5" ht="12.75">
      <c r="A201" s="16"/>
      <c r="B201" s="17"/>
      <c r="C201" s="16"/>
      <c r="D201" s="18"/>
      <c r="E201" s="16"/>
    </row>
    <row r="202" spans="1:5" ht="12.75">
      <c r="A202" s="16"/>
      <c r="B202" s="17"/>
      <c r="C202" s="16"/>
      <c r="D202" s="16"/>
      <c r="E202" s="16"/>
    </row>
    <row r="203" spans="1:5" ht="12.75">
      <c r="A203" s="16"/>
      <c r="B203" s="17"/>
      <c r="C203" s="16"/>
      <c r="D203" s="16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8"/>
      <c r="E206" s="16"/>
    </row>
    <row r="207" spans="1:5" ht="12.75">
      <c r="A207" s="16"/>
      <c r="B207" s="17"/>
      <c r="C207" s="16"/>
      <c r="D207" s="18"/>
      <c r="E207" s="16"/>
    </row>
    <row r="208" spans="1:5" ht="12.75">
      <c r="A208" s="16"/>
      <c r="B208" s="17"/>
      <c r="C208" s="16"/>
      <c r="D208" s="16"/>
      <c r="E208" s="18"/>
    </row>
    <row r="209" spans="1:5" ht="12.75">
      <c r="A209" s="16"/>
      <c r="B209" s="17"/>
      <c r="C209" s="16"/>
      <c r="D209" s="16"/>
      <c r="E209" s="16"/>
    </row>
    <row r="210" spans="1:5" ht="12.75">
      <c r="A210" s="16"/>
      <c r="B210" s="17"/>
      <c r="C210" s="16"/>
      <c r="D210" s="16"/>
      <c r="E210" s="16"/>
    </row>
    <row r="211" spans="1:5" ht="12.75">
      <c r="A211" s="16"/>
      <c r="B211" s="17"/>
      <c r="C211" s="16"/>
      <c r="D211" s="16"/>
      <c r="E211" s="18"/>
    </row>
    <row r="212" spans="1:5" ht="12.75">
      <c r="A212" s="16"/>
      <c r="B212" s="17"/>
      <c r="C212" s="16"/>
      <c r="D212" s="18"/>
      <c r="E212" s="16"/>
    </row>
    <row r="213" spans="1:5" ht="12.75">
      <c r="A213" s="16"/>
      <c r="B213" s="17"/>
      <c r="C213" s="16"/>
      <c r="D213" s="18"/>
      <c r="E213" s="16"/>
    </row>
    <row r="214" spans="1:5" ht="12.75">
      <c r="A214" s="16"/>
      <c r="B214" s="17"/>
      <c r="C214" s="16"/>
      <c r="D214" s="16"/>
      <c r="E214" s="16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6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6"/>
    </row>
    <row r="219" spans="1:5" ht="12.75">
      <c r="A219" s="16"/>
      <c r="B219" s="17"/>
      <c r="C219" s="16"/>
      <c r="D219" s="18"/>
      <c r="E219" s="16"/>
    </row>
    <row r="220" spans="1:5" ht="12.75">
      <c r="A220" s="16"/>
      <c r="B220" s="17"/>
      <c r="C220" s="16"/>
      <c r="D220" s="16"/>
      <c r="E220" s="16"/>
    </row>
    <row r="221" spans="1:5" ht="12.75">
      <c r="A221" s="16"/>
      <c r="B221" s="17"/>
      <c r="C221" s="16"/>
      <c r="D221" s="16"/>
      <c r="E221" s="16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6"/>
      <c r="E225" s="16"/>
    </row>
    <row r="226" spans="1:5" ht="12.75">
      <c r="A226" s="16"/>
      <c r="B226" s="17"/>
      <c r="C226" s="16"/>
      <c r="D226" s="18"/>
      <c r="E226" s="16"/>
    </row>
    <row r="227" spans="1:5" ht="12.75">
      <c r="A227" s="16"/>
      <c r="B227" s="17"/>
      <c r="C227" s="16"/>
      <c r="D227" s="16"/>
      <c r="E227" s="18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6"/>
    </row>
    <row r="232" spans="1:5" ht="12.75">
      <c r="A232" s="16"/>
      <c r="B232" s="17"/>
      <c r="C232" s="16"/>
      <c r="D232" s="16"/>
      <c r="E232" s="16"/>
    </row>
    <row r="233" spans="1:5" ht="12.75">
      <c r="A233" s="16"/>
      <c r="B233" s="17"/>
      <c r="C233" s="16"/>
      <c r="D233" s="16"/>
      <c r="E233" s="18"/>
    </row>
    <row r="234" spans="1:5" ht="12.75">
      <c r="A234" s="16"/>
      <c r="B234" s="17"/>
      <c r="C234" s="16"/>
      <c r="D234" s="18"/>
      <c r="E234" s="16"/>
    </row>
    <row r="235" spans="1:5" ht="12.75">
      <c r="A235" s="16"/>
      <c r="B235" s="17"/>
      <c r="C235" s="16"/>
      <c r="D235" s="18"/>
      <c r="E235" s="16"/>
    </row>
    <row r="236" spans="1:5" ht="12.75">
      <c r="A236" s="16"/>
      <c r="B236" s="17"/>
      <c r="C236" s="16"/>
      <c r="D236" s="18"/>
      <c r="E236" s="16"/>
    </row>
    <row r="237" spans="1:5" ht="12.75">
      <c r="A237" s="16"/>
      <c r="B237" s="17"/>
      <c r="C237" s="16"/>
      <c r="D237" s="18"/>
      <c r="E237" s="16"/>
    </row>
    <row r="238" spans="1:5" ht="12.75">
      <c r="A238" s="16"/>
      <c r="B238" s="17"/>
      <c r="C238" s="16"/>
      <c r="D238" s="16"/>
      <c r="E238" s="18"/>
    </row>
    <row r="239" spans="1:5" ht="12.75">
      <c r="A239" s="16"/>
      <c r="B239" s="17"/>
      <c r="C239" s="16"/>
      <c r="D239" s="16"/>
      <c r="E239" s="16"/>
    </row>
    <row r="240" spans="1:5" ht="12.75">
      <c r="A240" s="16"/>
      <c r="B240" s="17"/>
      <c r="C240" s="16"/>
      <c r="D240" s="18"/>
      <c r="E240" s="16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8"/>
    </row>
    <row r="243" spans="1:5" ht="12.75">
      <c r="A243" s="16"/>
      <c r="B243" s="17"/>
      <c r="C243" s="16"/>
      <c r="D243" s="16"/>
      <c r="E243" s="18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8"/>
      <c r="E245" s="16"/>
    </row>
    <row r="246" spans="1:5" ht="12.75">
      <c r="A246" s="16"/>
      <c r="B246" s="17"/>
      <c r="C246" s="16"/>
      <c r="D246" s="18"/>
      <c r="E246" s="16"/>
    </row>
    <row r="247" spans="1:5" ht="12.75">
      <c r="A247" s="16"/>
      <c r="B247" s="17"/>
      <c r="C247" s="16"/>
      <c r="D247" s="16"/>
      <c r="E247" s="18"/>
    </row>
    <row r="248" spans="1:5" ht="12.75">
      <c r="A248" s="16"/>
      <c r="B248" s="17"/>
      <c r="C248" s="16"/>
      <c r="D248" s="18"/>
      <c r="E248" s="16"/>
    </row>
    <row r="249" spans="1:5" ht="12.75">
      <c r="A249" s="16"/>
      <c r="B249" s="17"/>
      <c r="C249" s="16"/>
      <c r="D249" s="18"/>
      <c r="E249" s="16"/>
    </row>
    <row r="250" spans="1:5" ht="12.75">
      <c r="A250" s="16"/>
      <c r="B250" s="17"/>
      <c r="C250" s="16"/>
      <c r="D250" s="18"/>
      <c r="E250" s="16"/>
    </row>
    <row r="251" spans="1:5" ht="12.75">
      <c r="A251" s="16"/>
      <c r="B251" s="17"/>
      <c r="C251" s="16"/>
      <c r="D251" s="16"/>
      <c r="E251" s="18"/>
    </row>
    <row r="252" spans="1:5" ht="12.75">
      <c r="A252" s="16"/>
      <c r="B252" s="17"/>
      <c r="C252" s="16"/>
      <c r="D252" s="18"/>
      <c r="E252" s="16"/>
    </row>
    <row r="253" spans="1:5" ht="12.75">
      <c r="A253" s="16"/>
      <c r="B253" s="17"/>
      <c r="C253" s="16"/>
      <c r="D253" s="16"/>
      <c r="E253" s="18"/>
    </row>
    <row r="254" spans="1:5" ht="12.75">
      <c r="A254" s="16"/>
      <c r="B254" s="17"/>
      <c r="C254" s="16"/>
      <c r="D254" s="16"/>
      <c r="E254" s="18"/>
    </row>
    <row r="255" spans="1:5" ht="12.75">
      <c r="A255" s="16"/>
      <c r="B255" s="17"/>
      <c r="C255" s="16"/>
      <c r="D255" s="16"/>
      <c r="E255" s="18"/>
    </row>
    <row r="256" spans="1:5" ht="12.75">
      <c r="A256" s="16"/>
      <c r="B256" s="17"/>
      <c r="C256" s="16"/>
      <c r="D256" s="16"/>
      <c r="E256" s="18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8"/>
      <c r="E258" s="16"/>
    </row>
    <row r="259" spans="1:5" ht="12.75">
      <c r="A259" s="16"/>
      <c r="B259" s="17"/>
      <c r="C259" s="16"/>
      <c r="D259" s="18"/>
      <c r="E259" s="16"/>
    </row>
    <row r="260" spans="1:5" ht="12.75">
      <c r="A260" s="16"/>
      <c r="B260" s="17"/>
      <c r="C260" s="16"/>
      <c r="D260" s="18"/>
      <c r="E260" s="16"/>
    </row>
  </sheetData>
  <sheetProtection/>
  <mergeCells count="12">
    <mergeCell ref="AI4:AK4"/>
    <mergeCell ref="Z4:AB4"/>
    <mergeCell ref="AC4:AE4"/>
    <mergeCell ref="AF4:AH4"/>
    <mergeCell ref="Q4:S4"/>
    <mergeCell ref="T4:V4"/>
    <mergeCell ref="B4:D4"/>
    <mergeCell ref="E4:G4"/>
    <mergeCell ref="H4:J4"/>
    <mergeCell ref="K4:M4"/>
    <mergeCell ref="W4:Y4"/>
    <mergeCell ref="N4:P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2016-11-04T12:57:38Z</cp:lastPrinted>
  <dcterms:created xsi:type="dcterms:W3CDTF">2003-11-12T10:55:58Z</dcterms:created>
  <dcterms:modified xsi:type="dcterms:W3CDTF">2020-10-19T12:36:03Z</dcterms:modified>
  <cp:category/>
  <cp:version/>
  <cp:contentType/>
  <cp:contentStatus/>
</cp:coreProperties>
</file>