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576" windowHeight="952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<sst xmlns="http://schemas.openxmlformats.org/spreadsheetml/2006/main" count="17" uniqueCount="17">
  <si>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Nº DE CASOS</t>
  </si>
  <si>
    <t>TASA POR 100.000 HAB.</t>
  </si>
  <si>
    <t>ALERTA</t>
  </si>
  <si>
    <t>Brote de T.I.A.</t>
  </si>
  <si>
    <t>Brote de enfermedad vacunable</t>
  </si>
  <si>
    <t>Brote de gastroenteritis inespecífica</t>
  </si>
  <si>
    <t>Brote de tuberculosis</t>
  </si>
  <si>
    <t>Brote por infestación</t>
  </si>
  <si>
    <t>4.4.2. BROTES Y ALERTAS DE SALUD PÚBLICA. TASAS POR</t>
  </si>
  <si>
    <t>Brote de hepatitis A</t>
  </si>
  <si>
    <t>Brote o cluster de infección nosocomial</t>
  </si>
  <si>
    <t>Total</t>
  </si>
  <si>
    <t>Brote de otra causa*</t>
  </si>
  <si>
    <t>N AFECTADOS</t>
  </si>
  <si>
    <t>100.000 HABITANTES. SEVILLA, AÑO 2018</t>
  </si>
  <si>
    <t>*Brote de Hepatitis B y Brote de Giardiasis</t>
  </si>
  <si>
    <t>FUENTE: Sistema de Vigilancia Epidemiologica de Andalucía. Delegación Territorial Salud y Familias. Junta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</si>
</sst>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2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7" sqref="B7:D15"/>
    </sheetView>
  </sheetViews>
  <sheetFormatPr defaultColWidth="11.421875" defaultRowHeight="15"/>
  <cols>
    <col min="1" max="1" width="52.421875" style="2" customWidth="1"/>
    <col min="2" max="3" width="14.421875" style="16" customWidth="1"/>
    <col min="4" max="4" width="11.421875" style="16" customWidth="1"/>
    <col min="5" max="16384" width="11.421875" style="2" customWidth="1"/>
  </cols>
  <sheetData>
    <row r="1" ht="15">
      <c r="A1" s="1" t="s">
        <v>8</v>
      </c>
    </row>
    <row r="2" ht="15">
      <c r="A2" s="1" t="s">
        <v>14</v>
      </c>
    </row>
    <row r="3" spans="1:3" ht="12.75">
      <c r="A3" s="3"/>
      <c r="C3" s="17"/>
    </row>
    <row r="5" ht="13.5" thickBot="1"/>
    <row r="6" spans="1:4" ht="39">
      <c r="A6" s="6" t="s">
        <v>2</v>
      </c>
      <c r="B6" s="7" t="s">
        <v>0</v>
      </c>
      <c r="C6" s="8" t="s">
        <v>13</v>
      </c>
      <c r="D6" s="9" t="s">
        <v>1</v>
      </c>
    </row>
    <row r="7" spans="1:4" ht="14.25">
      <c r="A7" s="20" t="s">
        <v>4</v>
      </c>
      <c r="B7" s="23">
        <v>21</v>
      </c>
      <c r="C7" s="24">
        <v>111</v>
      </c>
      <c r="D7" s="25">
        <f aca="true" t="shared" si="0" ref="D7:D14">C7/688711*100000</f>
        <v>16.11706506793125</v>
      </c>
    </row>
    <row r="8" spans="1:4" ht="14.25">
      <c r="A8" s="20" t="s">
        <v>5</v>
      </c>
      <c r="B8" s="23">
        <v>5</v>
      </c>
      <c r="C8" s="24">
        <v>209</v>
      </c>
      <c r="D8" s="25">
        <f t="shared" si="0"/>
        <v>30.3465459387174</v>
      </c>
    </row>
    <row r="9" spans="1:4" ht="14.25">
      <c r="A9" s="20" t="s">
        <v>9</v>
      </c>
      <c r="B9" s="23">
        <v>4</v>
      </c>
      <c r="C9" s="24">
        <v>11</v>
      </c>
      <c r="D9" s="25">
        <f t="shared" si="0"/>
        <v>1.5971866283535476</v>
      </c>
    </row>
    <row r="10" spans="1:4" ht="14.25">
      <c r="A10" s="20" t="s">
        <v>12</v>
      </c>
      <c r="B10" s="23">
        <v>2</v>
      </c>
      <c r="C10" s="24">
        <v>6</v>
      </c>
      <c r="D10" s="25">
        <f t="shared" si="0"/>
        <v>0.8711927063746623</v>
      </c>
    </row>
    <row r="11" spans="1:4" ht="14.25">
      <c r="A11" s="20" t="s">
        <v>3</v>
      </c>
      <c r="B11" s="23">
        <v>36</v>
      </c>
      <c r="C11" s="24">
        <v>222</v>
      </c>
      <c r="D11" s="25">
        <f t="shared" si="0"/>
        <v>32.2341301358625</v>
      </c>
    </row>
    <row r="12" spans="1:4" ht="14.25">
      <c r="A12" s="20" t="s">
        <v>6</v>
      </c>
      <c r="B12" s="23">
        <v>11</v>
      </c>
      <c r="C12" s="24">
        <v>28</v>
      </c>
      <c r="D12" s="25">
        <f t="shared" si="0"/>
        <v>4.065565963081757</v>
      </c>
    </row>
    <row r="13" spans="1:8" ht="14.25">
      <c r="A13" s="20" t="s">
        <v>10</v>
      </c>
      <c r="B13" s="23">
        <v>3</v>
      </c>
      <c r="C13" s="24">
        <v>11</v>
      </c>
      <c r="D13" s="25">
        <f t="shared" si="0"/>
        <v>1.5971866283535476</v>
      </c>
      <c r="G13" s="5"/>
      <c r="H13" s="5"/>
    </row>
    <row r="14" spans="1:8" ht="14.25">
      <c r="A14" s="20" t="s">
        <v>7</v>
      </c>
      <c r="B14" s="23">
        <v>1</v>
      </c>
      <c r="C14" s="24">
        <v>6</v>
      </c>
      <c r="D14" s="25">
        <f t="shared" si="0"/>
        <v>0.8711927063746623</v>
      </c>
      <c r="G14" s="5"/>
      <c r="H14" s="5"/>
    </row>
    <row r="15" spans="1:4" ht="13.5" thickBot="1">
      <c r="A15" s="21" t="s">
        <v>11</v>
      </c>
      <c r="B15" s="26">
        <f>SUM(B7:B14)</f>
        <v>83</v>
      </c>
      <c r="C15" s="26">
        <f>SUM(C7:C14)</f>
        <v>604</v>
      </c>
      <c r="D15" s="27">
        <f>C15/689434*100000</f>
        <v>87.60809591636038</v>
      </c>
    </row>
    <row r="16" spans="1:4" ht="12.75">
      <c r="A16" s="10"/>
      <c r="B16" s="14"/>
      <c r="C16" s="15"/>
      <c r="D16" s="22"/>
    </row>
    <row r="17" spans="1:5" ht="14.25">
      <c r="A17" t="s">
        <v>15</v>
      </c>
      <c r="B17" s="12"/>
      <c r="C17" s="11"/>
      <c r="D17" s="13"/>
      <c r="E17" s="4"/>
    </row>
    <row r="18" spans="1:5" ht="12.75">
      <c r="A18" s="4"/>
      <c r="B18" s="18"/>
      <c r="C18" s="19"/>
      <c r="D18" s="17"/>
      <c r="E18" s="4"/>
    </row>
    <row r="19" spans="1:5" ht="12.75">
      <c r="A19" s="5" t="s">
        <v>16</v>
      </c>
      <c r="E19" s="4"/>
    </row>
    <row r="20" spans="1:5" ht="12.75">
      <c r="A20" s="5"/>
      <c r="E20" s="4"/>
    </row>
    <row r="25" ht="14.25">
      <c r="A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2016-09-07T07:15:21Z</dcterms:created>
  <dcterms:modified xsi:type="dcterms:W3CDTF">2019-10-14T09:49:28Z</dcterms:modified>
  <cp:category/>
  <cp:version/>
  <cp:contentType/>
  <cp:contentStatus/>
</cp:coreProperties>
</file>