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<sst xmlns="http://schemas.openxmlformats.org/spreadsheetml/2006/main" count="50" uniqueCount="50">
  <si>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ENFERMEDAD</t>
  </si>
  <si>
    <t>Nº DE CASOS</t>
  </si>
  <si>
    <t xml:space="preserve">Enfermedad Profesional </t>
  </si>
  <si>
    <t>TASA POR 100.000 HAB.</t>
  </si>
  <si>
    <t>4.4.1. ENFERMEDADES DE DECLARACIÓN OBLIGATORIA EN SEVILLA.</t>
  </si>
  <si>
    <t>Total</t>
  </si>
  <si>
    <t>Fiebre Q</t>
  </si>
  <si>
    <t>TASAS POR 100.000 HABITANTES. AÑO 2018</t>
  </si>
  <si>
    <t xml:space="preserve">Aspergilosis  </t>
  </si>
  <si>
    <t xml:space="preserve">Criptosporidiasis  </t>
  </si>
  <si>
    <t xml:space="preserve">Disentería  </t>
  </si>
  <si>
    <t xml:space="preserve">Encefalopatías Espongiformes Transmisibles Humanas EETH  </t>
  </si>
  <si>
    <t xml:space="preserve">Enfermedad invasiva por Haemophilus influenzae  </t>
  </si>
  <si>
    <t xml:space="preserve">Enfermedad meningocócica  </t>
  </si>
  <si>
    <t xml:space="preserve">Enfermedad neumocócica invasora  </t>
  </si>
  <si>
    <t xml:space="preserve">Enfermedad por virus Chikungunya  </t>
  </si>
  <si>
    <t xml:space="preserve">Enfermedades emergentes brotes  otras alertas  </t>
  </si>
  <si>
    <t xml:space="preserve">Fiebre exantemática mediterránea  </t>
  </si>
  <si>
    <t xml:space="preserve">Giardiasis  </t>
  </si>
  <si>
    <t xml:space="preserve">Golpe  calor 103 </t>
  </si>
  <si>
    <t xml:space="preserve">Gripe hospitalizada  </t>
  </si>
  <si>
    <t xml:space="preserve">Hepatitis A   </t>
  </si>
  <si>
    <t xml:space="preserve">Hepatitis B   </t>
  </si>
  <si>
    <t xml:space="preserve">Hepatitis C </t>
  </si>
  <si>
    <t xml:space="preserve">Hepatitis víricas otras  </t>
  </si>
  <si>
    <t xml:space="preserve">Herpes Genital  </t>
  </si>
  <si>
    <t xml:space="preserve">IRAS por  baumannii multirresistente  </t>
  </si>
  <si>
    <t xml:space="preserve">IRAS por Escherichia coli multirresistente  </t>
  </si>
  <si>
    <t xml:space="preserve">IRAS por Klebsiella multirresistente  </t>
  </si>
  <si>
    <t xml:space="preserve">IRAS por  aureus meticilin resistente MRSA  </t>
  </si>
  <si>
    <t xml:space="preserve">IRAS por otras enterobacterias multirresistentes  </t>
  </si>
  <si>
    <t xml:space="preserve">Infección genital por Chlamydia trachomatis  </t>
  </si>
  <si>
    <t xml:space="preserve">Infección gonocócica  </t>
  </si>
  <si>
    <t xml:space="preserve">Legionelosis  </t>
  </si>
  <si>
    <t xml:space="preserve">Leptospirosis  </t>
  </si>
  <si>
    <t xml:space="preserve">Linfogranuloma venéreo  </t>
  </si>
  <si>
    <t xml:space="preserve">Listeriosis  </t>
  </si>
  <si>
    <t xml:space="preserve">Meningitis bacterianas otras  </t>
  </si>
  <si>
    <t xml:space="preserve">Meningitis víricas  </t>
  </si>
  <si>
    <t xml:space="preserve">Paludismo  </t>
  </si>
  <si>
    <t xml:space="preserve">Parotiditis  </t>
  </si>
  <si>
    <t xml:space="preserve">Parálisis fláccida  </t>
  </si>
  <si>
    <t xml:space="preserve">Reacción postvacunal grave  </t>
  </si>
  <si>
    <t>Registro exposición  Amianto 101</t>
  </si>
  <si>
    <t xml:space="preserve">Sarampión  </t>
  </si>
  <si>
    <t xml:space="preserve">Sífilis  </t>
  </si>
  <si>
    <t xml:space="preserve">Tosferina  </t>
  </si>
  <si>
    <t xml:space="preserve">Tuberculosis  </t>
  </si>
  <si>
    <t xml:space="preserve">Varicela  </t>
  </si>
  <si>
    <t>FUENTE: Sistema de Vigilancia Epidemiologica de Andalucía. Delegación Territorial de Salud y Familias . Junta de Andalucia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</si>
</sst>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7">
      <selection activeCell="A52" sqref="A52"/>
    </sheetView>
  </sheetViews>
  <sheetFormatPr defaultColWidth="11.421875" defaultRowHeight="15"/>
  <cols>
    <col min="1" max="1" width="52.421875" style="3" customWidth="1"/>
    <col min="2" max="3" width="14.421875" style="14" customWidth="1"/>
    <col min="4" max="16384" width="11.421875" style="3" customWidth="1"/>
  </cols>
  <sheetData>
    <row r="1" ht="15">
      <c r="A1" s="5" t="s">
        <v>4</v>
      </c>
    </row>
    <row r="2" ht="15">
      <c r="A2" s="5" t="s">
        <v>7</v>
      </c>
    </row>
    <row r="3" spans="1:3" ht="12.75">
      <c r="A3" s="1"/>
      <c r="C3" s="15"/>
    </row>
    <row r="4" ht="13.5" thickBot="1"/>
    <row r="5" spans="1:3" ht="26.25">
      <c r="A5" s="9" t="s">
        <v>0</v>
      </c>
      <c r="B5" s="16" t="s">
        <v>1</v>
      </c>
      <c r="C5" s="17" t="s">
        <v>3</v>
      </c>
    </row>
    <row r="6" spans="1:3" ht="14.25">
      <c r="A6" s="13" t="s">
        <v>8</v>
      </c>
      <c r="B6" s="18">
        <v>7</v>
      </c>
      <c r="C6" s="20">
        <f aca="true" t="shared" si="0" ref="C6:C48">B6/688711*100000</f>
        <v>1.0163914907704392</v>
      </c>
    </row>
    <row r="7" spans="1:3" ht="14.25">
      <c r="A7" s="13" t="s">
        <v>9</v>
      </c>
      <c r="B7" s="18">
        <v>1</v>
      </c>
      <c r="C7" s="20">
        <f t="shared" si="0"/>
        <v>0.14519878439577702</v>
      </c>
    </row>
    <row r="8" spans="1:3" ht="14.25">
      <c r="A8" s="13" t="s">
        <v>10</v>
      </c>
      <c r="B8" s="18">
        <v>2</v>
      </c>
      <c r="C8" s="20">
        <f t="shared" si="0"/>
        <v>0.29039756879155404</v>
      </c>
    </row>
    <row r="9" spans="1:3" ht="14.25">
      <c r="A9" s="13" t="s">
        <v>11</v>
      </c>
      <c r="B9" s="18">
        <v>3</v>
      </c>
      <c r="C9" s="20">
        <f t="shared" si="0"/>
        <v>0.43559635318733114</v>
      </c>
    </row>
    <row r="10" spans="1:3" ht="14.25">
      <c r="A10" s="13" t="s">
        <v>2</v>
      </c>
      <c r="B10" s="18">
        <v>13</v>
      </c>
      <c r="C10" s="20">
        <f t="shared" si="0"/>
        <v>1.8875841971451013</v>
      </c>
    </row>
    <row r="11" spans="1:3" ht="14.25">
      <c r="A11" s="13" t="s">
        <v>12</v>
      </c>
      <c r="B11" s="18">
        <v>1</v>
      </c>
      <c r="C11" s="20">
        <f t="shared" si="0"/>
        <v>0.14519878439577702</v>
      </c>
    </row>
    <row r="12" spans="1:3" ht="14.25">
      <c r="A12" s="13" t="s">
        <v>13</v>
      </c>
      <c r="B12" s="18">
        <v>6</v>
      </c>
      <c r="C12" s="20">
        <f t="shared" si="0"/>
        <v>0.8711927063746623</v>
      </c>
    </row>
    <row r="13" spans="1:3" ht="14.25">
      <c r="A13" s="13" t="s">
        <v>14</v>
      </c>
      <c r="B13" s="18">
        <v>47</v>
      </c>
      <c r="C13" s="20">
        <f t="shared" si="0"/>
        <v>6.82434286660152</v>
      </c>
    </row>
    <row r="14" spans="1:3" ht="14.25">
      <c r="A14" s="13" t="s">
        <v>15</v>
      </c>
      <c r="B14" s="18">
        <v>1</v>
      </c>
      <c r="C14" s="20">
        <f t="shared" si="0"/>
        <v>0.14519878439577702</v>
      </c>
    </row>
    <row r="15" spans="1:3" ht="14.25">
      <c r="A15" s="13" t="s">
        <v>16</v>
      </c>
      <c r="B15" s="18">
        <v>7</v>
      </c>
      <c r="C15" s="20">
        <f t="shared" si="0"/>
        <v>1.0163914907704392</v>
      </c>
    </row>
    <row r="16" spans="1:3" ht="14.25">
      <c r="A16" s="13" t="s">
        <v>6</v>
      </c>
      <c r="B16" s="18">
        <v>6</v>
      </c>
      <c r="C16" s="20">
        <f t="shared" si="0"/>
        <v>0.8711927063746623</v>
      </c>
    </row>
    <row r="17" spans="1:3" ht="14.25">
      <c r="A17" s="13" t="s">
        <v>17</v>
      </c>
      <c r="B17" s="18">
        <v>5</v>
      </c>
      <c r="C17" s="20">
        <f t="shared" si="0"/>
        <v>0.7259939219788851</v>
      </c>
    </row>
    <row r="18" spans="1:3" ht="14.25">
      <c r="A18" s="13" t="s">
        <v>18</v>
      </c>
      <c r="B18" s="18">
        <v>12</v>
      </c>
      <c r="C18" s="20">
        <f t="shared" si="0"/>
        <v>1.7423854127493246</v>
      </c>
    </row>
    <row r="19" spans="1:3" ht="14.25">
      <c r="A19" s="13" t="s">
        <v>19</v>
      </c>
      <c r="B19" s="18">
        <v>1</v>
      </c>
      <c r="C19" s="20">
        <f t="shared" si="0"/>
        <v>0.14519878439577702</v>
      </c>
    </row>
    <row r="20" spans="1:3" ht="14.25">
      <c r="A20" s="13" t="s">
        <v>20</v>
      </c>
      <c r="B20" s="18">
        <v>74</v>
      </c>
      <c r="C20" s="20">
        <f t="shared" si="0"/>
        <v>10.744710045287501</v>
      </c>
    </row>
    <row r="21" spans="1:3" ht="14.25">
      <c r="A21" s="13" t="s">
        <v>21</v>
      </c>
      <c r="B21" s="18">
        <v>54</v>
      </c>
      <c r="C21" s="20">
        <f t="shared" si="0"/>
        <v>7.84073435737196</v>
      </c>
    </row>
    <row r="22" spans="1:3" ht="14.25">
      <c r="A22" s="13" t="s">
        <v>22</v>
      </c>
      <c r="B22" s="18">
        <v>20</v>
      </c>
      <c r="C22" s="20">
        <f t="shared" si="0"/>
        <v>2.9039756879155405</v>
      </c>
    </row>
    <row r="23" spans="1:3" ht="14.25">
      <c r="A23" s="13" t="s">
        <v>23</v>
      </c>
      <c r="B23" s="18">
        <v>16</v>
      </c>
      <c r="C23" s="20">
        <f t="shared" si="0"/>
        <v>2.3231805503324323</v>
      </c>
    </row>
    <row r="24" spans="1:3" ht="14.25">
      <c r="A24" s="13" t="s">
        <v>24</v>
      </c>
      <c r="B24" s="18">
        <v>6</v>
      </c>
      <c r="C24" s="20">
        <f t="shared" si="0"/>
        <v>0.8711927063746623</v>
      </c>
    </row>
    <row r="25" spans="1:3" ht="14.25">
      <c r="A25" s="13" t="s">
        <v>25</v>
      </c>
      <c r="B25" s="18">
        <v>213</v>
      </c>
      <c r="C25" s="20">
        <f t="shared" si="0"/>
        <v>30.927341076300507</v>
      </c>
    </row>
    <row r="26" spans="1:3" ht="14.25">
      <c r="A26" s="13" t="s">
        <v>26</v>
      </c>
      <c r="B26" s="18">
        <v>3</v>
      </c>
      <c r="C26" s="20">
        <f t="shared" si="0"/>
        <v>0.43559635318733114</v>
      </c>
    </row>
    <row r="27" spans="1:3" ht="14.25">
      <c r="A27" s="13" t="s">
        <v>27</v>
      </c>
      <c r="B27" s="18">
        <v>11</v>
      </c>
      <c r="C27" s="20">
        <f t="shared" si="0"/>
        <v>1.5971866283535476</v>
      </c>
    </row>
    <row r="28" spans="1:3" ht="14.25">
      <c r="A28" s="13" t="s">
        <v>28</v>
      </c>
      <c r="B28" s="18">
        <v>17</v>
      </c>
      <c r="C28" s="20">
        <f t="shared" si="0"/>
        <v>2.4683793347282097</v>
      </c>
    </row>
    <row r="29" spans="1:3" ht="14.25">
      <c r="A29" s="13" t="s">
        <v>29</v>
      </c>
      <c r="B29" s="18">
        <v>7</v>
      </c>
      <c r="C29" s="20">
        <f t="shared" si="0"/>
        <v>1.0163914907704392</v>
      </c>
    </row>
    <row r="30" spans="1:6" ht="14.25">
      <c r="A30" s="13" t="s">
        <v>30</v>
      </c>
      <c r="B30" s="18">
        <v>1</v>
      </c>
      <c r="C30" s="20">
        <f t="shared" si="0"/>
        <v>0.14519878439577702</v>
      </c>
      <c r="F30" s="2"/>
    </row>
    <row r="31" spans="1:6" ht="14.25">
      <c r="A31" s="13" t="s">
        <v>31</v>
      </c>
      <c r="B31" s="18">
        <v>367</v>
      </c>
      <c r="C31" s="20">
        <f t="shared" si="0"/>
        <v>53.287953873250174</v>
      </c>
      <c r="F31" s="2"/>
    </row>
    <row r="32" spans="1:3" ht="14.25">
      <c r="A32" s="13" t="s">
        <v>32</v>
      </c>
      <c r="B32" s="18">
        <v>297</v>
      </c>
      <c r="C32" s="20">
        <f t="shared" si="0"/>
        <v>43.12403896554578</v>
      </c>
    </row>
    <row r="33" spans="1:3" ht="14.25">
      <c r="A33" s="13" t="s">
        <v>33</v>
      </c>
      <c r="B33" s="18">
        <v>13</v>
      </c>
      <c r="C33" s="20">
        <f t="shared" si="0"/>
        <v>1.8875841971451013</v>
      </c>
    </row>
    <row r="34" spans="1:3" ht="14.25">
      <c r="A34" s="13" t="s">
        <v>34</v>
      </c>
      <c r="B34" s="18">
        <v>1</v>
      </c>
      <c r="C34" s="20">
        <f t="shared" si="0"/>
        <v>0.14519878439577702</v>
      </c>
    </row>
    <row r="35" spans="1:3" ht="14.25">
      <c r="A35" s="13" t="s">
        <v>35</v>
      </c>
      <c r="B35" s="18">
        <v>3</v>
      </c>
      <c r="C35" s="20">
        <f t="shared" si="0"/>
        <v>0.43559635318733114</v>
      </c>
    </row>
    <row r="36" spans="1:3" ht="14.25">
      <c r="A36" s="13" t="s">
        <v>36</v>
      </c>
      <c r="B36" s="18">
        <v>9</v>
      </c>
      <c r="C36" s="20">
        <f t="shared" si="0"/>
        <v>1.3067890595619933</v>
      </c>
    </row>
    <row r="37" spans="1:3" ht="14.25">
      <c r="A37" s="13" t="s">
        <v>37</v>
      </c>
      <c r="B37" s="18">
        <v>9</v>
      </c>
      <c r="C37" s="20">
        <f t="shared" si="0"/>
        <v>1.3067890595619933</v>
      </c>
    </row>
    <row r="38" spans="1:3" ht="14.25">
      <c r="A38" s="13" t="s">
        <v>38</v>
      </c>
      <c r="B38" s="18">
        <v>18</v>
      </c>
      <c r="C38" s="20">
        <f t="shared" si="0"/>
        <v>2.6135781191239866</v>
      </c>
    </row>
    <row r="39" spans="1:3" ht="14.25">
      <c r="A39" s="13" t="s">
        <v>39</v>
      </c>
      <c r="B39" s="18">
        <v>6</v>
      </c>
      <c r="C39" s="20">
        <f t="shared" si="0"/>
        <v>0.8711927063746623</v>
      </c>
    </row>
    <row r="40" spans="1:3" ht="14.25">
      <c r="A40" s="13" t="s">
        <v>40</v>
      </c>
      <c r="B40" s="18">
        <v>125</v>
      </c>
      <c r="C40" s="20">
        <f t="shared" si="0"/>
        <v>18.14984804947213</v>
      </c>
    </row>
    <row r="41" spans="1:3" ht="12.75" customHeight="1">
      <c r="A41" s="13" t="s">
        <v>41</v>
      </c>
      <c r="B41" s="18">
        <v>1</v>
      </c>
      <c r="C41" s="20">
        <f t="shared" si="0"/>
        <v>0.14519878439577702</v>
      </c>
    </row>
    <row r="42" spans="1:3" ht="14.25">
      <c r="A42" s="13" t="s">
        <v>42</v>
      </c>
      <c r="B42" s="18">
        <v>1</v>
      </c>
      <c r="C42" s="20">
        <f t="shared" si="0"/>
        <v>0.14519878439577702</v>
      </c>
    </row>
    <row r="43" spans="1:3" ht="14.25">
      <c r="A43" s="13" t="s">
        <v>43</v>
      </c>
      <c r="B43" s="18">
        <v>80</v>
      </c>
      <c r="C43" s="20">
        <f t="shared" si="0"/>
        <v>11.615902751662162</v>
      </c>
    </row>
    <row r="44" spans="1:3" ht="14.25">
      <c r="A44" s="13" t="s">
        <v>44</v>
      </c>
      <c r="B44" s="18">
        <v>1</v>
      </c>
      <c r="C44" s="20">
        <f t="shared" si="0"/>
        <v>0.14519878439577702</v>
      </c>
    </row>
    <row r="45" spans="1:3" ht="14.25">
      <c r="A45" s="13" t="s">
        <v>45</v>
      </c>
      <c r="B45" s="18">
        <v>188</v>
      </c>
      <c r="C45" s="20">
        <f t="shared" si="0"/>
        <v>27.29737146640608</v>
      </c>
    </row>
    <row r="46" spans="1:3" ht="14.25">
      <c r="A46" s="13" t="s">
        <v>46</v>
      </c>
      <c r="B46" s="18">
        <v>25</v>
      </c>
      <c r="C46" s="20">
        <f t="shared" si="0"/>
        <v>3.629969609894426</v>
      </c>
    </row>
    <row r="47" spans="1:3" ht="14.25">
      <c r="A47" s="13" t="s">
        <v>47</v>
      </c>
      <c r="B47" s="18">
        <v>116</v>
      </c>
      <c r="C47" s="20">
        <f t="shared" si="0"/>
        <v>16.843058989910137</v>
      </c>
    </row>
    <row r="48" spans="1:3" ht="14.25">
      <c r="A48" s="13" t="s">
        <v>48</v>
      </c>
      <c r="B48" s="18">
        <v>5</v>
      </c>
      <c r="C48" s="20">
        <f t="shared" si="0"/>
        <v>0.7259939219788851</v>
      </c>
    </row>
    <row r="49" spans="1:3" s="12" customFormat="1" ht="13.5" thickBot="1">
      <c r="A49" s="10" t="s">
        <v>5</v>
      </c>
      <c r="B49" s="11">
        <f>SUM(B6:B48)</f>
        <v>1799</v>
      </c>
      <c r="C49" s="19">
        <f>B49/689434*100000</f>
        <v>260.93868303564955</v>
      </c>
    </row>
    <row r="50" spans="1:3" s="4" customFormat="1" ht="12.75">
      <c r="A50" s="6"/>
      <c r="B50" s="7"/>
      <c r="C50" s="8"/>
    </row>
    <row r="51" ht="12.75">
      <c r="A51" s="2" t="s">
        <v>49</v>
      </c>
    </row>
    <row r="52" ht="12.75">
      <c r="A5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2016-09-07T06:56:03Z</dcterms:created>
  <dcterms:modified xsi:type="dcterms:W3CDTF">2019-10-14T09:50:38Z</dcterms:modified>
  <cp:category/>
  <cp:version/>
  <cp:contentType/>
  <cp:contentStatus/>
</cp:coreProperties>
</file>