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655" windowHeight="3975" tabRatio="563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<sst xmlns="http://schemas.openxmlformats.org/spreadsheetml/2006/main" count="59" uniqueCount="36">
  <si>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CASCO ANTIGUO</t>
  </si>
  <si>
    <t>MACARENA</t>
  </si>
  <si>
    <t>NERVIÓN</t>
  </si>
  <si>
    <t>ESTE</t>
  </si>
  <si>
    <t>SUR</t>
  </si>
  <si>
    <t>TRIANA</t>
  </si>
  <si>
    <t>TOTAL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</si>
  <si>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</si>
  <si>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</si>
  <si>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</si>
  <si>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</si>
  <si>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</si>
  <si>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</si>
  <si>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</si>
  <si>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</si>
  <si>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</si>
  <si>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</si>
  <si>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</si>
  <si>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</si>
  <si>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</si>
  <si>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</si>
  <si>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</si>
  <si>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</si>
  <si>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Nº Hab.</t>
  </si>
  <si>
    <t>FUENTE: Excmo. Ayuntamiento de Sevilla. Servicio de Estadística. Padrón Municipal de Habitantes.</t>
  </si>
  <si>
    <t>0-4</t>
  </si>
  <si>
    <t>CERRO-AMATE</t>
  </si>
  <si>
    <t>SAN PABLO-SANTA JUSTA</t>
  </si>
  <si>
    <t>BELLAVISTA-LA PALMERA</t>
  </si>
  <si>
    <t>LOS REMEDIOS</t>
  </si>
  <si>
    <t>HOMBRES</t>
  </si>
  <si>
    <t>MUJERES</t>
  </si>
  <si>
    <t>85-90</t>
  </si>
  <si>
    <t>90 y más años</t>
  </si>
  <si>
    <t>NORTE</t>
  </si>
  <si>
    <t>2.2.1.POBLACIÓN SEGÚN EDAD Y SEXO POR DISTRITOS. MUNICIPIO DE SEVILLA.  A 01/01/2019.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</si>
</sst>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\ _P_t_s_-;\-* #,##0.000\ _P_t_s_-;_-* &quot;-&quot;??\ _P_t_s_-;_-@_-"/>
    <numFmt numFmtId="194" formatCode="_-* #,##0.0\ _P_t_s_-;\-* #,##0.0\ _P_t_s_-;_-* &quot;-&quot;??\ _P_t_s_-;_-@_-"/>
    <numFmt numFmtId="195" formatCode="_-* #,##0\ _P_t_s_-;\-* #,##0\ _P_t_s_-;_-* &quot;-&quot;??\ _P_t_s_-;_-@_-"/>
    <numFmt numFmtId="196" formatCode="#,##0_ ;\-#,##0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95" fontId="1" fillId="0" borderId="0" xfId="48" applyNumberFormat="1" applyFont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0" fillId="0" borderId="0" xfId="0" applyNumberFormat="1" applyAlignment="1">
      <alignment/>
    </xf>
    <xf numFmtId="3" fontId="1" fillId="0" borderId="15" xfId="48" applyNumberFormat="1" applyFont="1" applyBorder="1" applyAlignment="1">
      <alignment horizontal="right"/>
    </xf>
    <xf numFmtId="3" fontId="1" fillId="0" borderId="15" xfId="48" applyNumberFormat="1" applyFont="1" applyBorder="1" applyAlignment="1">
      <alignment/>
    </xf>
    <xf numFmtId="3" fontId="3" fillId="0" borderId="0" xfId="48" applyNumberFormat="1" applyFont="1" applyAlignment="1">
      <alignment/>
    </xf>
    <xf numFmtId="196" fontId="3" fillId="0" borderId="14" xfId="48" applyNumberFormat="1" applyFont="1" applyBorder="1" applyAlignment="1">
      <alignment horizontal="right"/>
    </xf>
    <xf numFmtId="196" fontId="1" fillId="0" borderId="16" xfId="48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E1">
      <selection activeCell="L37" sqref="L37"/>
    </sheetView>
  </sheetViews>
  <sheetFormatPr defaultColWidth="11.421875" defaultRowHeight="12.75"/>
  <cols>
    <col min="1" max="1" width="13.57421875" style="1" customWidth="1"/>
    <col min="2" max="2" width="11.00390625" style="1" bestFit="1" customWidth="1"/>
    <col min="3" max="3" width="9.7109375" style="1" customWidth="1"/>
    <col min="4" max="4" width="10.8515625" style="1" customWidth="1"/>
    <col min="5" max="5" width="9.7109375" style="1" customWidth="1"/>
    <col min="6" max="6" width="11.421875" style="1" customWidth="1"/>
    <col min="7" max="10" width="11.00390625" style="1" bestFit="1" customWidth="1"/>
    <col min="11" max="11" width="10.8515625" style="1" customWidth="1"/>
    <col min="12" max="14" width="11.0039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1.28125" style="1" customWidth="1"/>
    <col min="19" max="19" width="10.8515625" style="1" customWidth="1"/>
    <col min="20" max="20" width="12.421875" style="1" customWidth="1"/>
    <col min="21" max="21" width="12.7109375" style="1" customWidth="1"/>
    <col min="22" max="22" width="14.57421875" style="1" bestFit="1" customWidth="1"/>
    <col min="23" max="23" width="10.421875" style="1" customWidth="1"/>
    <col min="24" max="24" width="14.00390625" style="1" customWidth="1"/>
    <col min="25" max="25" width="12.8515625" style="1" customWidth="1"/>
    <col min="26" max="16384" width="11.421875" style="1" customWidth="1"/>
  </cols>
  <sheetData>
    <row r="1" ht="15.75">
      <c r="A1" s="4" t="s">
        <v>35</v>
      </c>
    </row>
    <row r="2" ht="15.75">
      <c r="A2" s="4"/>
    </row>
    <row r="4" spans="1:25" ht="12.75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26</v>
      </c>
      <c r="I4" s="6"/>
      <c r="J4" s="6" t="s">
        <v>4</v>
      </c>
      <c r="K4" s="6"/>
      <c r="L4" s="6" t="s">
        <v>5</v>
      </c>
      <c r="M4" s="6"/>
      <c r="N4" s="25" t="s">
        <v>34</v>
      </c>
      <c r="O4" s="25"/>
      <c r="P4" s="25" t="s">
        <v>27</v>
      </c>
      <c r="Q4" s="25"/>
      <c r="R4" s="25" t="s">
        <v>3</v>
      </c>
      <c r="S4" s="25"/>
      <c r="T4" s="25" t="s">
        <v>28</v>
      </c>
      <c r="U4" s="25"/>
      <c r="V4" s="25" t="s">
        <v>29</v>
      </c>
      <c r="W4" s="25"/>
      <c r="X4" s="25" t="s">
        <v>6</v>
      </c>
      <c r="Y4" s="26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3" t="s">
        <v>23</v>
      </c>
      <c r="Y5" s="24"/>
    </row>
    <row r="6" spans="1:25" ht="15.75" customHeight="1">
      <c r="A6" s="10"/>
      <c r="B6" s="1" t="s">
        <v>30</v>
      </c>
      <c r="C6" s="1" t="s">
        <v>31</v>
      </c>
      <c r="D6" s="1" t="s">
        <v>30</v>
      </c>
      <c r="E6" s="1" t="s">
        <v>31</v>
      </c>
      <c r="F6" s="1" t="s">
        <v>30</v>
      </c>
      <c r="G6" s="1" t="s">
        <v>31</v>
      </c>
      <c r="H6" s="1" t="s">
        <v>30</v>
      </c>
      <c r="I6" s="1" t="s">
        <v>31</v>
      </c>
      <c r="J6" s="1" t="s">
        <v>30</v>
      </c>
      <c r="K6" s="1" t="s">
        <v>31</v>
      </c>
      <c r="L6" s="1" t="s">
        <v>30</v>
      </c>
      <c r="M6" s="1" t="s">
        <v>31</v>
      </c>
      <c r="N6" s="1" t="s">
        <v>30</v>
      </c>
      <c r="O6" s="1" t="s">
        <v>31</v>
      </c>
      <c r="P6" s="1" t="s">
        <v>30</v>
      </c>
      <c r="Q6" s="1" t="s">
        <v>31</v>
      </c>
      <c r="R6" s="1" t="s">
        <v>30</v>
      </c>
      <c r="S6" s="1" t="s">
        <v>31</v>
      </c>
      <c r="T6" s="1" t="s">
        <v>30</v>
      </c>
      <c r="U6" s="1" t="s">
        <v>31</v>
      </c>
      <c r="V6" s="1" t="s">
        <v>30</v>
      </c>
      <c r="W6" s="1" t="s">
        <v>31</v>
      </c>
      <c r="X6" s="13" t="s">
        <v>30</v>
      </c>
      <c r="Y6" s="14" t="s">
        <v>31</v>
      </c>
    </row>
    <row r="7" spans="1:25" ht="12.75">
      <c r="A7" s="9" t="s">
        <v>25</v>
      </c>
      <c r="B7" s="17">
        <v>1123</v>
      </c>
      <c r="C7" s="17">
        <v>1090</v>
      </c>
      <c r="D7" s="17">
        <v>1440</v>
      </c>
      <c r="E7" s="17">
        <v>1427</v>
      </c>
      <c r="F7" s="17">
        <v>1151</v>
      </c>
      <c r="G7" s="17">
        <v>1076</v>
      </c>
      <c r="H7" s="17">
        <v>2065</v>
      </c>
      <c r="I7" s="17">
        <v>1878</v>
      </c>
      <c r="J7" s="17">
        <v>1629</v>
      </c>
      <c r="K7" s="17">
        <v>1552</v>
      </c>
      <c r="L7" s="17">
        <v>831</v>
      </c>
      <c r="M7" s="17">
        <v>852</v>
      </c>
      <c r="N7" s="17">
        <v>1682</v>
      </c>
      <c r="O7" s="17">
        <v>1589</v>
      </c>
      <c r="P7" s="17">
        <v>1201</v>
      </c>
      <c r="Q7" s="17">
        <v>1086</v>
      </c>
      <c r="R7" s="17">
        <v>2785</v>
      </c>
      <c r="S7" s="17">
        <v>2552</v>
      </c>
      <c r="T7" s="17">
        <v>1373</v>
      </c>
      <c r="U7" s="17">
        <v>1223</v>
      </c>
      <c r="V7" s="17">
        <v>627</v>
      </c>
      <c r="W7" s="17">
        <v>565</v>
      </c>
      <c r="X7" s="20">
        <f>B7+D7+F7+H7+J7+L7+N7+P7+R7+T7+V7</f>
        <v>15907</v>
      </c>
      <c r="Y7" s="21">
        <f>C7+E7+G7+I7+K7+M7+O7+Q7+S7+U7+W7</f>
        <v>14890</v>
      </c>
    </row>
    <row r="8" spans="1:25" ht="12.75">
      <c r="A8" s="9" t="s">
        <v>7</v>
      </c>
      <c r="B8" s="17">
        <v>1282</v>
      </c>
      <c r="C8" s="17">
        <v>1180</v>
      </c>
      <c r="D8" s="17">
        <v>1693</v>
      </c>
      <c r="E8" s="17">
        <v>1557</v>
      </c>
      <c r="F8" s="17">
        <v>1213</v>
      </c>
      <c r="G8" s="17">
        <v>1210</v>
      </c>
      <c r="H8" s="17">
        <v>2404</v>
      </c>
      <c r="I8" s="17">
        <v>2356</v>
      </c>
      <c r="J8" s="17">
        <v>1882</v>
      </c>
      <c r="K8" s="17">
        <v>1751</v>
      </c>
      <c r="L8" s="17">
        <v>1013</v>
      </c>
      <c r="M8" s="17">
        <v>1044</v>
      </c>
      <c r="N8" s="17">
        <v>1875</v>
      </c>
      <c r="O8" s="17">
        <v>1706</v>
      </c>
      <c r="P8" s="17">
        <v>1417</v>
      </c>
      <c r="Q8" s="17">
        <v>1302</v>
      </c>
      <c r="R8" s="17">
        <v>2988</v>
      </c>
      <c r="S8" s="17">
        <v>2831</v>
      </c>
      <c r="T8" s="17">
        <v>1546</v>
      </c>
      <c r="U8" s="17">
        <v>1404</v>
      </c>
      <c r="V8" s="17">
        <v>659</v>
      </c>
      <c r="W8" s="17">
        <v>615</v>
      </c>
      <c r="X8" s="20">
        <f aca="true" t="shared" si="0" ref="X8:X25">B8+D8+F8+H8+J8+L8+N8+P8+R8+T8+V8</f>
        <v>17972</v>
      </c>
      <c r="Y8" s="21">
        <f aca="true" t="shared" si="1" ref="Y8:Y25">C8+E8+G8+I8+K8+M8+O8+Q8+S8+U8+W8</f>
        <v>16956</v>
      </c>
    </row>
    <row r="9" spans="1:25" ht="12.75">
      <c r="A9" s="9" t="s">
        <v>8</v>
      </c>
      <c r="B9" s="17">
        <v>1303</v>
      </c>
      <c r="C9" s="17">
        <v>1305</v>
      </c>
      <c r="D9" s="17">
        <v>1694</v>
      </c>
      <c r="E9" s="17">
        <v>1674</v>
      </c>
      <c r="F9" s="17">
        <v>1310</v>
      </c>
      <c r="G9" s="17">
        <v>1202</v>
      </c>
      <c r="H9" s="17">
        <v>2673</v>
      </c>
      <c r="I9" s="17">
        <v>2488</v>
      </c>
      <c r="J9" s="17">
        <v>2019</v>
      </c>
      <c r="K9" s="17">
        <v>1929</v>
      </c>
      <c r="L9" s="17">
        <v>1092</v>
      </c>
      <c r="M9" s="17">
        <v>1128</v>
      </c>
      <c r="N9" s="17">
        <v>2018</v>
      </c>
      <c r="O9" s="17">
        <v>1908</v>
      </c>
      <c r="P9" s="17">
        <v>1393</v>
      </c>
      <c r="Q9" s="17">
        <v>1367</v>
      </c>
      <c r="R9" s="17">
        <v>3703</v>
      </c>
      <c r="S9" s="17">
        <v>3447</v>
      </c>
      <c r="T9" s="17">
        <v>1276</v>
      </c>
      <c r="U9" s="17">
        <v>1215</v>
      </c>
      <c r="V9" s="17">
        <v>696</v>
      </c>
      <c r="W9" s="17">
        <v>693</v>
      </c>
      <c r="X9" s="20">
        <f t="shared" si="0"/>
        <v>19177</v>
      </c>
      <c r="Y9" s="21">
        <f t="shared" si="1"/>
        <v>18356</v>
      </c>
    </row>
    <row r="10" spans="1:25" ht="12.75">
      <c r="A10" s="10" t="s">
        <v>9</v>
      </c>
      <c r="B10" s="17">
        <v>1161</v>
      </c>
      <c r="C10" s="17">
        <v>1192</v>
      </c>
      <c r="D10" s="17">
        <v>1507</v>
      </c>
      <c r="E10" s="17">
        <v>1478</v>
      </c>
      <c r="F10" s="17">
        <v>1244</v>
      </c>
      <c r="G10" s="17">
        <v>1202</v>
      </c>
      <c r="H10" s="17">
        <v>2115</v>
      </c>
      <c r="I10" s="17">
        <v>2027</v>
      </c>
      <c r="J10" s="17">
        <v>1964</v>
      </c>
      <c r="K10" s="17">
        <v>1964</v>
      </c>
      <c r="L10" s="17">
        <v>1071</v>
      </c>
      <c r="M10" s="17">
        <v>1006</v>
      </c>
      <c r="N10" s="17">
        <v>1997</v>
      </c>
      <c r="O10" s="17">
        <v>1902</v>
      </c>
      <c r="P10" s="17">
        <v>1414</v>
      </c>
      <c r="Q10" s="17">
        <v>1244</v>
      </c>
      <c r="R10" s="17">
        <v>3670</v>
      </c>
      <c r="S10" s="17">
        <v>3303</v>
      </c>
      <c r="T10" s="17">
        <v>1146</v>
      </c>
      <c r="U10" s="17">
        <v>1048</v>
      </c>
      <c r="V10" s="17">
        <v>630</v>
      </c>
      <c r="W10" s="17">
        <v>660</v>
      </c>
      <c r="X10" s="20">
        <f t="shared" si="0"/>
        <v>17919</v>
      </c>
      <c r="Y10" s="21">
        <f t="shared" si="1"/>
        <v>17026</v>
      </c>
    </row>
    <row r="11" spans="1:25" ht="12.75">
      <c r="A11" s="10" t="s">
        <v>10</v>
      </c>
      <c r="B11" s="17">
        <v>1138</v>
      </c>
      <c r="C11" s="17">
        <v>1182</v>
      </c>
      <c r="D11" s="17">
        <v>1841</v>
      </c>
      <c r="E11" s="17">
        <v>1750</v>
      </c>
      <c r="F11" s="17">
        <v>1203</v>
      </c>
      <c r="G11" s="17">
        <v>1267</v>
      </c>
      <c r="H11" s="17">
        <v>2345</v>
      </c>
      <c r="I11" s="17">
        <v>2266</v>
      </c>
      <c r="J11" s="17">
        <v>1999</v>
      </c>
      <c r="K11" s="17">
        <v>2036</v>
      </c>
      <c r="L11" s="17">
        <v>1003</v>
      </c>
      <c r="M11" s="17">
        <v>1069</v>
      </c>
      <c r="N11" s="17">
        <v>1963</v>
      </c>
      <c r="O11" s="17">
        <v>1845</v>
      </c>
      <c r="P11" s="17">
        <v>1521</v>
      </c>
      <c r="Q11" s="17">
        <v>1452</v>
      </c>
      <c r="R11" s="17">
        <v>2954</v>
      </c>
      <c r="S11" s="17">
        <v>2813</v>
      </c>
      <c r="T11" s="17">
        <v>1101</v>
      </c>
      <c r="U11" s="17">
        <v>1064</v>
      </c>
      <c r="V11" s="17">
        <v>638</v>
      </c>
      <c r="W11" s="17">
        <v>649</v>
      </c>
      <c r="X11" s="20">
        <f t="shared" si="0"/>
        <v>17706</v>
      </c>
      <c r="Y11" s="21">
        <f t="shared" si="1"/>
        <v>17393</v>
      </c>
    </row>
    <row r="12" spans="1:25" ht="12.75">
      <c r="A12" s="10" t="s">
        <v>11</v>
      </c>
      <c r="B12" s="17">
        <v>1406</v>
      </c>
      <c r="C12" s="17">
        <v>1678</v>
      </c>
      <c r="D12" s="17">
        <v>2155</v>
      </c>
      <c r="E12" s="17">
        <v>2118</v>
      </c>
      <c r="F12" s="17">
        <v>1229</v>
      </c>
      <c r="G12" s="17">
        <v>1220</v>
      </c>
      <c r="H12" s="17">
        <v>2889</v>
      </c>
      <c r="I12" s="17">
        <v>2831</v>
      </c>
      <c r="J12" s="17">
        <v>2178</v>
      </c>
      <c r="K12" s="17">
        <v>2096</v>
      </c>
      <c r="L12" s="17">
        <v>1163</v>
      </c>
      <c r="M12" s="17">
        <v>1254</v>
      </c>
      <c r="N12" s="17">
        <v>2213</v>
      </c>
      <c r="O12" s="17">
        <v>2034</v>
      </c>
      <c r="P12" s="17">
        <v>1723</v>
      </c>
      <c r="Q12" s="17">
        <v>1659</v>
      </c>
      <c r="R12" s="17">
        <v>2982</v>
      </c>
      <c r="S12" s="17">
        <v>2815</v>
      </c>
      <c r="T12" s="17">
        <v>1058</v>
      </c>
      <c r="U12" s="17">
        <v>1033</v>
      </c>
      <c r="V12" s="17">
        <v>610</v>
      </c>
      <c r="W12" s="17">
        <v>632</v>
      </c>
      <c r="X12" s="20">
        <f t="shared" si="0"/>
        <v>19606</v>
      </c>
      <c r="Y12" s="21">
        <f t="shared" si="1"/>
        <v>19370</v>
      </c>
    </row>
    <row r="13" spans="1:25" ht="12.75">
      <c r="A13" s="10" t="s">
        <v>12</v>
      </c>
      <c r="B13" s="17">
        <v>1754</v>
      </c>
      <c r="C13" s="17">
        <v>2036</v>
      </c>
      <c r="D13" s="17">
        <v>2298</v>
      </c>
      <c r="E13" s="17">
        <v>2470</v>
      </c>
      <c r="F13" s="17">
        <v>1381</v>
      </c>
      <c r="G13" s="17">
        <v>1453</v>
      </c>
      <c r="H13" s="17">
        <v>3060</v>
      </c>
      <c r="I13" s="17">
        <v>2943</v>
      </c>
      <c r="J13" s="17">
        <v>2081</v>
      </c>
      <c r="K13" s="17">
        <v>2125</v>
      </c>
      <c r="L13" s="17">
        <v>1266</v>
      </c>
      <c r="M13" s="17">
        <v>1366</v>
      </c>
      <c r="N13" s="17">
        <v>2420</v>
      </c>
      <c r="O13" s="17">
        <v>2477</v>
      </c>
      <c r="P13" s="17">
        <v>1661</v>
      </c>
      <c r="Q13" s="17">
        <v>1773</v>
      </c>
      <c r="R13" s="17">
        <v>3230</v>
      </c>
      <c r="S13" s="17">
        <v>3317</v>
      </c>
      <c r="T13" s="17">
        <v>1045</v>
      </c>
      <c r="U13" s="17">
        <v>1159</v>
      </c>
      <c r="V13" s="17">
        <v>637</v>
      </c>
      <c r="W13" s="17">
        <v>641</v>
      </c>
      <c r="X13" s="20">
        <f t="shared" si="0"/>
        <v>20833</v>
      </c>
      <c r="Y13" s="21">
        <f t="shared" si="1"/>
        <v>21760</v>
      </c>
    </row>
    <row r="14" spans="1:25" ht="12.75">
      <c r="A14" s="10" t="s">
        <v>13</v>
      </c>
      <c r="B14" s="17">
        <v>2347</v>
      </c>
      <c r="C14" s="17">
        <v>2415</v>
      </c>
      <c r="D14" s="17">
        <v>2747</v>
      </c>
      <c r="E14" s="17">
        <v>2890</v>
      </c>
      <c r="F14" s="17">
        <v>1658</v>
      </c>
      <c r="G14" s="17">
        <v>1794</v>
      </c>
      <c r="H14" s="17">
        <v>3519</v>
      </c>
      <c r="I14" s="17">
        <v>3443</v>
      </c>
      <c r="J14" s="17">
        <v>2383</v>
      </c>
      <c r="K14" s="17">
        <v>2336</v>
      </c>
      <c r="L14" s="17">
        <v>1571</v>
      </c>
      <c r="M14" s="17">
        <v>1636</v>
      </c>
      <c r="N14" s="17">
        <v>3019</v>
      </c>
      <c r="O14" s="17">
        <v>2870</v>
      </c>
      <c r="P14" s="17">
        <v>1985</v>
      </c>
      <c r="Q14" s="17">
        <v>1990</v>
      </c>
      <c r="R14" s="17">
        <v>3972</v>
      </c>
      <c r="S14" s="17">
        <v>4094</v>
      </c>
      <c r="T14" s="17">
        <v>1668</v>
      </c>
      <c r="U14" s="17">
        <v>1797</v>
      </c>
      <c r="V14" s="17">
        <v>763</v>
      </c>
      <c r="W14" s="17">
        <v>894</v>
      </c>
      <c r="X14" s="20">
        <f t="shared" si="0"/>
        <v>25632</v>
      </c>
      <c r="Y14" s="21">
        <f t="shared" si="1"/>
        <v>26159</v>
      </c>
    </row>
    <row r="15" spans="1:25" ht="12.75">
      <c r="A15" s="10" t="s">
        <v>14</v>
      </c>
      <c r="B15" s="17">
        <v>2598</v>
      </c>
      <c r="C15" s="17">
        <v>2599</v>
      </c>
      <c r="D15" s="17">
        <v>3047</v>
      </c>
      <c r="E15" s="17">
        <v>3182</v>
      </c>
      <c r="F15" s="17">
        <v>1891</v>
      </c>
      <c r="G15" s="17">
        <v>2047</v>
      </c>
      <c r="H15" s="17">
        <v>4067</v>
      </c>
      <c r="I15" s="17">
        <v>3908</v>
      </c>
      <c r="J15" s="17">
        <v>2612</v>
      </c>
      <c r="K15" s="17">
        <v>2628</v>
      </c>
      <c r="L15" s="17">
        <v>1788</v>
      </c>
      <c r="M15" s="17">
        <v>2001</v>
      </c>
      <c r="N15" s="17">
        <v>3061</v>
      </c>
      <c r="O15" s="17">
        <v>2987</v>
      </c>
      <c r="P15" s="17">
        <v>2334</v>
      </c>
      <c r="Q15" s="17">
        <v>2293</v>
      </c>
      <c r="R15" s="17">
        <v>4414</v>
      </c>
      <c r="S15" s="17">
        <v>4803</v>
      </c>
      <c r="T15" s="17">
        <v>2031</v>
      </c>
      <c r="U15" s="17">
        <v>2100</v>
      </c>
      <c r="V15" s="17">
        <v>938</v>
      </c>
      <c r="W15" s="17">
        <v>1015</v>
      </c>
      <c r="X15" s="20">
        <f t="shared" si="0"/>
        <v>28781</v>
      </c>
      <c r="Y15" s="21">
        <f t="shared" si="1"/>
        <v>29563</v>
      </c>
    </row>
    <row r="16" spans="1:25" ht="12.75">
      <c r="A16" s="10" t="s">
        <v>15</v>
      </c>
      <c r="B16" s="17">
        <v>2538</v>
      </c>
      <c r="C16" s="17">
        <v>2541</v>
      </c>
      <c r="D16" s="17">
        <v>2841</v>
      </c>
      <c r="E16" s="17">
        <v>2839</v>
      </c>
      <c r="F16" s="17">
        <v>1763</v>
      </c>
      <c r="G16" s="17">
        <v>1981</v>
      </c>
      <c r="H16" s="17">
        <v>3423</v>
      </c>
      <c r="I16" s="17">
        <v>3304</v>
      </c>
      <c r="J16" s="17">
        <v>2408</v>
      </c>
      <c r="K16" s="17">
        <v>2536</v>
      </c>
      <c r="L16" s="17">
        <v>1752</v>
      </c>
      <c r="M16" s="17">
        <v>1917</v>
      </c>
      <c r="N16" s="17">
        <v>2706</v>
      </c>
      <c r="O16" s="17">
        <v>3024</v>
      </c>
      <c r="P16" s="17">
        <v>2232</v>
      </c>
      <c r="Q16" s="17">
        <v>2205</v>
      </c>
      <c r="R16" s="17">
        <v>4708</v>
      </c>
      <c r="S16" s="17">
        <v>4997</v>
      </c>
      <c r="T16" s="17">
        <v>1641</v>
      </c>
      <c r="U16" s="17">
        <v>1717</v>
      </c>
      <c r="V16" s="17">
        <v>850</v>
      </c>
      <c r="W16" s="17">
        <v>956</v>
      </c>
      <c r="X16" s="20">
        <f t="shared" si="0"/>
        <v>26862</v>
      </c>
      <c r="Y16" s="21">
        <f t="shared" si="1"/>
        <v>28017</v>
      </c>
    </row>
    <row r="17" spans="1:25" ht="12.75">
      <c r="A17" s="10" t="s">
        <v>16</v>
      </c>
      <c r="B17" s="17">
        <v>2451</v>
      </c>
      <c r="C17" s="17">
        <v>2494</v>
      </c>
      <c r="D17" s="17">
        <v>2597</v>
      </c>
      <c r="E17" s="17">
        <v>2863</v>
      </c>
      <c r="F17" s="17">
        <v>1765</v>
      </c>
      <c r="G17" s="17">
        <v>2062</v>
      </c>
      <c r="H17" s="17">
        <v>3004</v>
      </c>
      <c r="I17" s="17">
        <v>3315</v>
      </c>
      <c r="J17" s="17">
        <v>2505</v>
      </c>
      <c r="K17" s="17">
        <v>2823</v>
      </c>
      <c r="L17" s="17">
        <v>1769</v>
      </c>
      <c r="M17" s="17">
        <v>2042</v>
      </c>
      <c r="N17" s="17">
        <v>2888</v>
      </c>
      <c r="O17" s="17">
        <v>3174</v>
      </c>
      <c r="P17" s="17">
        <v>2203</v>
      </c>
      <c r="Q17" s="17">
        <v>2454</v>
      </c>
      <c r="R17" s="17">
        <v>4314</v>
      </c>
      <c r="S17" s="17">
        <v>4601</v>
      </c>
      <c r="T17" s="17">
        <v>1604</v>
      </c>
      <c r="U17" s="17">
        <v>1772</v>
      </c>
      <c r="V17" s="17">
        <v>866</v>
      </c>
      <c r="W17" s="17">
        <v>1049</v>
      </c>
      <c r="X17" s="20">
        <f t="shared" si="0"/>
        <v>25966</v>
      </c>
      <c r="Y17" s="21">
        <f t="shared" si="1"/>
        <v>28649</v>
      </c>
    </row>
    <row r="18" spans="1:25" ht="12.75">
      <c r="A18" s="10" t="s">
        <v>17</v>
      </c>
      <c r="B18" s="17">
        <v>2012</v>
      </c>
      <c r="C18" s="17">
        <v>2131</v>
      </c>
      <c r="D18" s="17">
        <v>2311</v>
      </c>
      <c r="E18" s="17">
        <v>2652</v>
      </c>
      <c r="F18" s="17">
        <v>1601</v>
      </c>
      <c r="G18" s="17">
        <v>1931</v>
      </c>
      <c r="H18" s="17">
        <v>2850</v>
      </c>
      <c r="I18" s="17">
        <v>3071</v>
      </c>
      <c r="J18" s="17">
        <v>2225</v>
      </c>
      <c r="K18" s="17">
        <v>2553</v>
      </c>
      <c r="L18" s="17">
        <v>1511</v>
      </c>
      <c r="M18" s="17">
        <v>1890</v>
      </c>
      <c r="N18" s="17">
        <v>2574</v>
      </c>
      <c r="O18" s="17">
        <v>3099</v>
      </c>
      <c r="P18" s="17">
        <v>2093</v>
      </c>
      <c r="Q18" s="17">
        <v>2341</v>
      </c>
      <c r="R18" s="17">
        <v>3484</v>
      </c>
      <c r="S18" s="17">
        <v>3737</v>
      </c>
      <c r="T18" s="17">
        <v>1280</v>
      </c>
      <c r="U18" s="17">
        <v>1340</v>
      </c>
      <c r="V18" s="17">
        <v>800</v>
      </c>
      <c r="W18" s="17">
        <v>959</v>
      </c>
      <c r="X18" s="20">
        <f t="shared" si="0"/>
        <v>22741</v>
      </c>
      <c r="Y18" s="21">
        <f t="shared" si="1"/>
        <v>25704</v>
      </c>
    </row>
    <row r="19" spans="1:25" ht="12.75">
      <c r="A19" s="10" t="s">
        <v>18</v>
      </c>
      <c r="B19" s="17">
        <v>1701</v>
      </c>
      <c r="C19" s="17">
        <v>2005</v>
      </c>
      <c r="D19" s="17">
        <v>1925</v>
      </c>
      <c r="E19" s="17">
        <v>2352</v>
      </c>
      <c r="F19" s="17">
        <v>1348</v>
      </c>
      <c r="G19" s="17">
        <v>1789</v>
      </c>
      <c r="H19" s="17">
        <v>2453</v>
      </c>
      <c r="I19" s="17">
        <v>2854</v>
      </c>
      <c r="J19" s="17">
        <v>1794</v>
      </c>
      <c r="K19" s="17">
        <v>2251</v>
      </c>
      <c r="L19" s="17">
        <v>1238</v>
      </c>
      <c r="M19" s="17">
        <v>1604</v>
      </c>
      <c r="N19" s="17">
        <v>2528</v>
      </c>
      <c r="O19" s="17">
        <v>2919</v>
      </c>
      <c r="P19" s="17">
        <v>1660</v>
      </c>
      <c r="Q19" s="17">
        <v>2102</v>
      </c>
      <c r="R19" s="17">
        <v>2676</v>
      </c>
      <c r="S19" s="17">
        <v>2961</v>
      </c>
      <c r="T19" s="17">
        <v>925</v>
      </c>
      <c r="U19" s="17">
        <v>1118</v>
      </c>
      <c r="V19" s="17">
        <v>602</v>
      </c>
      <c r="W19" s="17">
        <v>810</v>
      </c>
      <c r="X19" s="20">
        <f t="shared" si="0"/>
        <v>18850</v>
      </c>
      <c r="Y19" s="21">
        <f t="shared" si="1"/>
        <v>22765</v>
      </c>
    </row>
    <row r="20" spans="1:25" ht="12.75">
      <c r="A20" s="10" t="s">
        <v>19</v>
      </c>
      <c r="B20" s="17">
        <v>1446</v>
      </c>
      <c r="C20" s="17">
        <v>1760</v>
      </c>
      <c r="D20" s="17">
        <v>1642</v>
      </c>
      <c r="E20" s="17">
        <v>2330</v>
      </c>
      <c r="F20" s="17">
        <v>1344</v>
      </c>
      <c r="G20" s="17">
        <v>1872</v>
      </c>
      <c r="H20" s="17">
        <v>2047</v>
      </c>
      <c r="I20" s="17">
        <v>2382</v>
      </c>
      <c r="J20" s="17">
        <v>1588</v>
      </c>
      <c r="K20" s="17">
        <v>1999</v>
      </c>
      <c r="L20" s="17">
        <v>1096</v>
      </c>
      <c r="M20" s="17">
        <v>1643</v>
      </c>
      <c r="N20" s="17">
        <v>1833</v>
      </c>
      <c r="O20" s="17">
        <v>1904</v>
      </c>
      <c r="P20" s="17">
        <v>1584</v>
      </c>
      <c r="Q20" s="17">
        <v>2188</v>
      </c>
      <c r="R20" s="17">
        <v>2100</v>
      </c>
      <c r="S20" s="17">
        <v>2327</v>
      </c>
      <c r="T20" s="17">
        <v>770</v>
      </c>
      <c r="U20" s="17">
        <v>865</v>
      </c>
      <c r="V20" s="17">
        <v>526</v>
      </c>
      <c r="W20" s="17">
        <v>782</v>
      </c>
      <c r="X20" s="20">
        <f t="shared" si="0"/>
        <v>15976</v>
      </c>
      <c r="Y20" s="21">
        <f t="shared" si="1"/>
        <v>20052</v>
      </c>
    </row>
    <row r="21" spans="1:25" ht="12.75">
      <c r="A21" s="10" t="s">
        <v>20</v>
      </c>
      <c r="B21" s="17">
        <v>1194</v>
      </c>
      <c r="C21" s="17">
        <v>1544</v>
      </c>
      <c r="D21" s="17">
        <v>1799</v>
      </c>
      <c r="E21" s="17">
        <v>2762</v>
      </c>
      <c r="F21" s="17">
        <v>1428</v>
      </c>
      <c r="G21" s="17">
        <v>1853</v>
      </c>
      <c r="H21" s="17">
        <v>1758</v>
      </c>
      <c r="I21" s="17">
        <v>2278</v>
      </c>
      <c r="J21" s="17">
        <v>1437</v>
      </c>
      <c r="K21" s="17">
        <v>1996</v>
      </c>
      <c r="L21" s="17">
        <v>1251</v>
      </c>
      <c r="M21" s="17">
        <v>1793</v>
      </c>
      <c r="N21" s="17">
        <v>1284</v>
      </c>
      <c r="O21" s="17">
        <v>1527</v>
      </c>
      <c r="P21" s="17">
        <v>1567</v>
      </c>
      <c r="Q21" s="17">
        <v>2048</v>
      </c>
      <c r="R21" s="17">
        <v>1787</v>
      </c>
      <c r="S21" s="17">
        <v>1949</v>
      </c>
      <c r="T21" s="17">
        <v>603</v>
      </c>
      <c r="U21" s="17">
        <v>872</v>
      </c>
      <c r="V21" s="17">
        <v>530</v>
      </c>
      <c r="W21" s="17">
        <v>869</v>
      </c>
      <c r="X21" s="20">
        <f t="shared" si="0"/>
        <v>14638</v>
      </c>
      <c r="Y21" s="21">
        <f t="shared" si="1"/>
        <v>19491</v>
      </c>
    </row>
    <row r="22" spans="1:25" ht="12.75">
      <c r="A22" s="10" t="s">
        <v>21</v>
      </c>
      <c r="B22" s="17">
        <v>887</v>
      </c>
      <c r="C22" s="17">
        <v>1307</v>
      </c>
      <c r="D22" s="17">
        <v>1529</v>
      </c>
      <c r="E22" s="17">
        <v>2086</v>
      </c>
      <c r="F22" s="17">
        <v>991</v>
      </c>
      <c r="G22" s="17">
        <v>1450</v>
      </c>
      <c r="H22" s="17">
        <v>1225</v>
      </c>
      <c r="I22" s="17">
        <v>1713</v>
      </c>
      <c r="J22" s="17">
        <v>1218</v>
      </c>
      <c r="K22" s="17">
        <v>1687</v>
      </c>
      <c r="L22" s="17">
        <v>995</v>
      </c>
      <c r="M22" s="17">
        <v>1526</v>
      </c>
      <c r="N22" s="17">
        <v>808</v>
      </c>
      <c r="O22" s="17">
        <v>1048</v>
      </c>
      <c r="P22" s="17">
        <v>1228</v>
      </c>
      <c r="Q22" s="17">
        <v>1717</v>
      </c>
      <c r="R22" s="17">
        <v>991</v>
      </c>
      <c r="S22" s="17">
        <v>1263</v>
      </c>
      <c r="T22" s="17">
        <v>496</v>
      </c>
      <c r="U22" s="17">
        <v>712</v>
      </c>
      <c r="V22" s="17">
        <v>496</v>
      </c>
      <c r="W22" s="17">
        <v>817</v>
      </c>
      <c r="X22" s="20">
        <f t="shared" si="0"/>
        <v>10864</v>
      </c>
      <c r="Y22" s="21">
        <f t="shared" si="1"/>
        <v>15326</v>
      </c>
    </row>
    <row r="23" spans="1:25" ht="12.75">
      <c r="A23" s="10" t="s">
        <v>22</v>
      </c>
      <c r="B23" s="17">
        <v>589</v>
      </c>
      <c r="C23" s="17">
        <v>1076</v>
      </c>
      <c r="D23" s="17">
        <v>911</v>
      </c>
      <c r="E23" s="17">
        <v>1654</v>
      </c>
      <c r="F23" s="17">
        <v>660</v>
      </c>
      <c r="G23" s="17">
        <v>1137</v>
      </c>
      <c r="H23" s="17">
        <v>816</v>
      </c>
      <c r="I23" s="17">
        <v>1452</v>
      </c>
      <c r="J23" s="17">
        <v>818</v>
      </c>
      <c r="K23" s="17">
        <v>1412</v>
      </c>
      <c r="L23" s="17">
        <v>632</v>
      </c>
      <c r="M23" s="17">
        <v>1119</v>
      </c>
      <c r="N23" s="17">
        <v>423</v>
      </c>
      <c r="O23" s="17">
        <v>793</v>
      </c>
      <c r="P23" s="17">
        <v>717</v>
      </c>
      <c r="Q23" s="17">
        <v>1290</v>
      </c>
      <c r="R23" s="17">
        <v>595</v>
      </c>
      <c r="S23" s="17">
        <v>879</v>
      </c>
      <c r="T23" s="17">
        <v>401</v>
      </c>
      <c r="U23" s="17">
        <v>602</v>
      </c>
      <c r="V23" s="17">
        <v>366</v>
      </c>
      <c r="W23" s="17">
        <v>628</v>
      </c>
      <c r="X23" s="20">
        <f t="shared" si="0"/>
        <v>6928</v>
      </c>
      <c r="Y23" s="21">
        <f t="shared" si="1"/>
        <v>12042</v>
      </c>
    </row>
    <row r="24" spans="1:25" ht="12.75">
      <c r="A24" s="9" t="s">
        <v>32</v>
      </c>
      <c r="B24" s="17">
        <v>338</v>
      </c>
      <c r="C24" s="17">
        <v>795</v>
      </c>
      <c r="D24" s="17">
        <v>541</v>
      </c>
      <c r="E24" s="17">
        <v>1160</v>
      </c>
      <c r="F24" s="17">
        <v>378</v>
      </c>
      <c r="G24" s="17">
        <v>824</v>
      </c>
      <c r="H24" s="17">
        <v>491</v>
      </c>
      <c r="I24" s="17">
        <v>1029</v>
      </c>
      <c r="J24" s="17">
        <v>445</v>
      </c>
      <c r="K24" s="17">
        <v>958</v>
      </c>
      <c r="L24" s="17">
        <v>382</v>
      </c>
      <c r="M24" s="17">
        <v>904</v>
      </c>
      <c r="N24" s="17">
        <v>249</v>
      </c>
      <c r="O24" s="17">
        <v>558</v>
      </c>
      <c r="P24" s="17">
        <v>399</v>
      </c>
      <c r="Q24" s="17">
        <v>897</v>
      </c>
      <c r="R24" s="17">
        <v>301</v>
      </c>
      <c r="S24" s="17">
        <v>568</v>
      </c>
      <c r="T24" s="17">
        <v>240</v>
      </c>
      <c r="U24" s="17">
        <v>482</v>
      </c>
      <c r="V24" s="17">
        <v>204</v>
      </c>
      <c r="W24" s="17">
        <v>455</v>
      </c>
      <c r="X24" s="20">
        <f t="shared" si="0"/>
        <v>3968</v>
      </c>
      <c r="Y24" s="21">
        <f t="shared" si="1"/>
        <v>8630</v>
      </c>
    </row>
    <row r="25" spans="1:25" ht="15.75" customHeight="1">
      <c r="A25" s="12" t="s">
        <v>33</v>
      </c>
      <c r="B25" s="17">
        <v>161</v>
      </c>
      <c r="C25" s="17">
        <v>619</v>
      </c>
      <c r="D25" s="17">
        <v>193</v>
      </c>
      <c r="E25" s="17">
        <v>621</v>
      </c>
      <c r="F25" s="17">
        <v>147</v>
      </c>
      <c r="G25" s="17">
        <v>520</v>
      </c>
      <c r="H25" s="17">
        <v>190</v>
      </c>
      <c r="I25" s="17">
        <v>501</v>
      </c>
      <c r="J25" s="17">
        <v>201</v>
      </c>
      <c r="K25" s="17">
        <v>472</v>
      </c>
      <c r="L25" s="17">
        <v>174</v>
      </c>
      <c r="M25" s="17">
        <v>537</v>
      </c>
      <c r="N25" s="17">
        <v>102</v>
      </c>
      <c r="O25" s="17">
        <v>252</v>
      </c>
      <c r="P25" s="17">
        <v>174</v>
      </c>
      <c r="Q25" s="17">
        <v>486</v>
      </c>
      <c r="R25" s="17">
        <v>115</v>
      </c>
      <c r="S25" s="17">
        <v>285</v>
      </c>
      <c r="T25" s="17">
        <v>87</v>
      </c>
      <c r="U25" s="17">
        <v>287</v>
      </c>
      <c r="V25" s="17">
        <v>109</v>
      </c>
      <c r="W25" s="17">
        <v>297</v>
      </c>
      <c r="X25" s="20">
        <f t="shared" si="0"/>
        <v>1653</v>
      </c>
      <c r="Y25" s="21">
        <f t="shared" si="1"/>
        <v>4877</v>
      </c>
    </row>
    <row r="26" spans="1:25" s="3" customFormat="1" ht="12.75">
      <c r="A26" s="11" t="s">
        <v>6</v>
      </c>
      <c r="B26" s="18">
        <v>27429</v>
      </c>
      <c r="C26" s="18">
        <v>30949</v>
      </c>
      <c r="D26" s="19">
        <v>34711</v>
      </c>
      <c r="E26" s="19">
        <v>39865</v>
      </c>
      <c r="F26" s="19">
        <v>23705</v>
      </c>
      <c r="G26" s="19">
        <v>27890</v>
      </c>
      <c r="H26" s="19">
        <v>43394</v>
      </c>
      <c r="I26" s="19">
        <v>46039</v>
      </c>
      <c r="J26" s="19">
        <v>33386</v>
      </c>
      <c r="K26" s="19">
        <v>37104</v>
      </c>
      <c r="L26" s="19">
        <v>21598</v>
      </c>
      <c r="M26" s="19">
        <v>26331</v>
      </c>
      <c r="N26" s="19">
        <v>35643</v>
      </c>
      <c r="O26" s="19">
        <v>37616</v>
      </c>
      <c r="P26" s="19">
        <v>28506</v>
      </c>
      <c r="Q26" s="19">
        <v>31894</v>
      </c>
      <c r="R26" s="19">
        <v>51769</v>
      </c>
      <c r="S26" s="19">
        <v>53542</v>
      </c>
      <c r="T26" s="19">
        <v>20291</v>
      </c>
      <c r="U26" s="19">
        <v>21810</v>
      </c>
      <c r="V26" s="19">
        <v>11547</v>
      </c>
      <c r="W26" s="19">
        <v>13986</v>
      </c>
      <c r="X26" s="19">
        <f>SUM(X7:X25)</f>
        <v>331979</v>
      </c>
      <c r="Y26" s="22">
        <f>SUM(Y7:Y25)</f>
        <v>367026</v>
      </c>
    </row>
    <row r="27" spans="2:25" s="3" customFormat="1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2.75">
      <c r="T28" s="3"/>
    </row>
    <row r="29" ht="12.75">
      <c r="A29" s="16" t="s">
        <v>24</v>
      </c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2019-12-05T07:31:58Z</dcterms:modified>
  <cp:category/>
  <cp:version/>
  <cp:contentType/>
  <cp:contentStatus/>
</cp:coreProperties>
</file>