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<sst xmlns="http://schemas.openxmlformats.org/spreadsheetml/2006/main" count="69" uniqueCount="69">
  <si>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TOTAL LÍNEAS TUSSAM</t>
  </si>
  <si>
    <t>TOTAL GENERAL</t>
  </si>
  <si>
    <t>C1</t>
  </si>
  <si>
    <t>C2</t>
  </si>
  <si>
    <t>C3</t>
  </si>
  <si>
    <t>C4</t>
  </si>
  <si>
    <t>B3</t>
  </si>
  <si>
    <t>C5</t>
  </si>
  <si>
    <t>Circular Centro</t>
  </si>
  <si>
    <t>B4</t>
  </si>
  <si>
    <t>LÍNEA</t>
  </si>
  <si>
    <t>Nº</t>
  </si>
  <si>
    <t>DENOMINACIÓN</t>
  </si>
  <si>
    <t>LONGITUD</t>
  </si>
  <si>
    <t>Nº COCHES</t>
  </si>
  <si>
    <t>FRECUENCIA</t>
  </si>
  <si>
    <t>Circular Exterior 1</t>
  </si>
  <si>
    <t>Circular Exterior 2</t>
  </si>
  <si>
    <t>Circular Interior 1</t>
  </si>
  <si>
    <t>Circular Interior 2</t>
  </si>
  <si>
    <t>Polígono Norte - Hospital V.Rocío</t>
  </si>
  <si>
    <t>Barqueta - Heliopolis</t>
  </si>
  <si>
    <t>Bellavista - San Jerónimo - Pino Montano</t>
  </si>
  <si>
    <t>Puerta Triana - Santa Aurelia</t>
  </si>
  <si>
    <t>Gta. San Lázaro - Hospital V.Rocío</t>
  </si>
  <si>
    <t>Ponce de León - San Jerónimo</t>
  </si>
  <si>
    <t>Ponce de León - Los Príncipes</t>
  </si>
  <si>
    <t>Ponce de León - Pino Montano</t>
  </si>
  <si>
    <t>Plaza Duque - Pino Montano</t>
  </si>
  <si>
    <t>Plaza Duque - Polígono Norte - Las Golondrinas</t>
  </si>
  <si>
    <t>Ponce de León - San Diego</t>
  </si>
  <si>
    <t>Ponce de León - Polígono San Pablo</t>
  </si>
  <si>
    <t>Plaza de Armas - Polígono San Pablo</t>
  </si>
  <si>
    <t>Prado San Sebastián - Sevilla Este</t>
  </si>
  <si>
    <t>Ponce de León - Juan XXIII - Palmete</t>
  </si>
  <si>
    <t>Prado San Sebastián - Rochelambert</t>
  </si>
  <si>
    <t>Prado San Sebastián - Cerro del Aguila</t>
  </si>
  <si>
    <t>Plaza del Duque - Sevilla Este</t>
  </si>
  <si>
    <t>Prado San Sebastián - Alcosa</t>
  </si>
  <si>
    <t>Prado San Sebastián - La Paz</t>
  </si>
  <si>
    <t>Prado San Sebastián - Polígono Sur</t>
  </si>
  <si>
    <t>Plaza Duque - Polígono Sur</t>
  </si>
  <si>
    <t>Prado San Sebastián - Los Bermejales</t>
  </si>
  <si>
    <t>Prado San Sebastián - Univ. Pablo Olavide</t>
  </si>
  <si>
    <t>Plaza Magdalena  - El Tardon - Triana</t>
  </si>
  <si>
    <t>Pza. Magdalena - Los Remedios - Tablada</t>
  </si>
  <si>
    <t>Plaza Magdalena - El Turruñuelo - Triana</t>
  </si>
  <si>
    <t>San Bernardo - Gran Plaza - Palmete</t>
  </si>
  <si>
    <t>53(*)</t>
  </si>
  <si>
    <t>Los Arcos - Centro Penitenciario Sevilla I</t>
  </si>
  <si>
    <t>Gran Plaza-Polígono San Pablo-Santa Clara</t>
  </si>
  <si>
    <t>San Bernardo - Alcosa - Sevilla Este - Torreblanca</t>
  </si>
  <si>
    <t>EA</t>
  </si>
  <si>
    <t>Plaza de Armas - Aeropuerto</t>
  </si>
  <si>
    <t>T1</t>
  </si>
  <si>
    <t>Metrocentro (Plaza Nueva - San Bernardo)</t>
  </si>
  <si>
    <t>Prado San Sebastián -Torreblanca</t>
  </si>
  <si>
    <t>Rialto - Valdezorras</t>
  </si>
  <si>
    <t>C6</t>
  </si>
  <si>
    <t>Circular Macarena Norte</t>
  </si>
  <si>
    <t>TOT.LÍNEAS CONTRATADAS</t>
  </si>
  <si>
    <t>(*) sólo con servicio durante sábados y domingos</t>
  </si>
  <si>
    <t>8.5.1. DESCRIPCIÓN DE LAS CARACTERÍSTICAS GENERALES DE LAS LÍNEAS</t>
  </si>
  <si>
    <t>FUENTE: Transportes Urbanos de Sevilla S.A.M. (TUSSAM)</t>
  </si>
  <si>
    <t>Puerta Jerez - Pedro Salvador - Bellavista</t>
  </si>
  <si>
    <t>LC(**)</t>
  </si>
  <si>
    <t>Blas Infante - Isla de la Cartuja</t>
  </si>
  <si>
    <t>LE(**)</t>
  </si>
  <si>
    <t>DE LA RED, A 31 DE DICIEMBRE DE 2017.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</si>
</sst>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0" fillId="0" borderId="0" xfId="53" applyFont="1" applyBorder="1">
      <alignment/>
      <protection/>
    </xf>
    <xf numFmtId="49" fontId="0" fillId="0" borderId="0" xfId="53" applyNumberFormat="1" applyFont="1" applyBorder="1">
      <alignment/>
      <protection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9" fontId="46" fillId="0" borderId="0" xfId="53" applyNumberFormat="1" applyFont="1" applyBorder="1">
      <alignment/>
      <protection/>
    </xf>
    <xf numFmtId="0" fontId="0" fillId="0" borderId="0" xfId="53" applyFont="1" applyFill="1" applyBorder="1">
      <alignment/>
      <protection/>
    </xf>
    <xf numFmtId="0" fontId="1" fillId="0" borderId="0" xfId="53" applyFont="1" applyFill="1" applyBorder="1">
      <alignment/>
      <protection/>
    </xf>
    <xf numFmtId="0" fontId="29" fillId="0" borderId="0" xfId="53" applyBorder="1">
      <alignment/>
      <protection/>
    </xf>
    <xf numFmtId="0" fontId="0" fillId="0" borderId="10" xfId="53" applyFont="1" applyFill="1" applyBorder="1" applyAlignment="1">
      <alignment horizontal="center"/>
      <protection/>
    </xf>
    <xf numFmtId="0" fontId="0" fillId="0" borderId="11" xfId="53" applyFont="1" applyFill="1" applyBorder="1">
      <alignment/>
      <protection/>
    </xf>
    <xf numFmtId="0" fontId="0" fillId="0" borderId="13" xfId="53" applyFont="1" applyFill="1" applyBorder="1" applyAlignment="1">
      <alignment horizontal="center"/>
      <protection/>
    </xf>
    <xf numFmtId="0" fontId="1" fillId="0" borderId="13" xfId="53" applyFont="1" applyFill="1" applyBorder="1" applyAlignment="1">
      <alignment horizontal="center"/>
      <protection/>
    </xf>
    <xf numFmtId="0" fontId="1" fillId="0" borderId="14" xfId="53" applyFont="1" applyFill="1" applyBorder="1" applyAlignment="1">
      <alignment horizontal="center"/>
      <protection/>
    </xf>
    <xf numFmtId="0" fontId="1" fillId="0" borderId="15" xfId="53" applyFont="1" applyFill="1" applyBorder="1">
      <alignment/>
      <protection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2" fontId="11" fillId="0" borderId="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29" fillId="0" borderId="16" xfId="53" applyBorder="1" applyAlignment="1">
      <alignment horizontal="center" vertical="center"/>
      <protection/>
    </xf>
    <xf numFmtId="0" fontId="29" fillId="0" borderId="11" xfId="53" applyBorder="1" applyAlignment="1">
      <alignment horizontal="center" vertical="center"/>
      <protection/>
    </xf>
    <xf numFmtId="0" fontId="29" fillId="0" borderId="12" xfId="53" applyBorder="1" applyAlignment="1">
      <alignment horizontal="center" vertical="center"/>
      <protection/>
    </xf>
    <xf numFmtId="0" fontId="29" fillId="0" borderId="0" xfId="53" applyBorder="1" applyAlignment="1">
      <alignment horizontal="center" vertical="center"/>
      <protection/>
    </xf>
    <xf numFmtId="2" fontId="45" fillId="0" borderId="0" xfId="53" applyNumberFormat="1" applyFont="1" applyBorder="1" applyAlignment="1">
      <alignment horizontal="center" vertical="center"/>
      <protection/>
    </xf>
    <xf numFmtId="2" fontId="45" fillId="0" borderId="15" xfId="53" applyNumberFormat="1" applyFont="1" applyBorder="1" applyAlignment="1">
      <alignment horizontal="center" vertical="center"/>
      <protection/>
    </xf>
    <xf numFmtId="2" fontId="45" fillId="0" borderId="11" xfId="53" applyNumberFormat="1" applyFont="1" applyBorder="1" applyAlignment="1">
      <alignment horizontal="center" vertical="center"/>
      <protection/>
    </xf>
    <xf numFmtId="2" fontId="29" fillId="0" borderId="0" xfId="53" applyNumberFormat="1" applyFont="1" applyBorder="1" applyAlignment="1">
      <alignment horizontal="center" vertical="center"/>
      <protection/>
    </xf>
    <xf numFmtId="2" fontId="29" fillId="0" borderId="16" xfId="53" applyNumberFormat="1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/>
      <protection/>
    </xf>
    <xf numFmtId="49" fontId="46" fillId="0" borderId="11" xfId="53" applyNumberFormat="1" applyFont="1" applyBorder="1">
      <alignment/>
      <protection/>
    </xf>
    <xf numFmtId="2" fontId="11" fillId="0" borderId="11" xfId="53" applyNumberFormat="1" applyFont="1" applyBorder="1" applyAlignment="1">
      <alignment horizontal="center"/>
      <protection/>
    </xf>
    <xf numFmtId="0" fontId="7" fillId="0" borderId="11" xfId="53" applyFont="1" applyBorder="1" applyAlignment="1">
      <alignment horizontal="center"/>
      <protection/>
    </xf>
    <xf numFmtId="1" fontId="7" fillId="0" borderId="12" xfId="53" applyNumberFormat="1" applyFont="1" applyBorder="1" applyAlignment="1">
      <alignment horizontal="center"/>
      <protection/>
    </xf>
    <xf numFmtId="0" fontId="0" fillId="0" borderId="13" xfId="53" applyFont="1" applyBorder="1" applyAlignment="1">
      <alignment horizontal="center"/>
      <protection/>
    </xf>
    <xf numFmtId="1" fontId="7" fillId="0" borderId="16" xfId="53" applyNumberFormat="1" applyFont="1" applyBorder="1" applyAlignment="1">
      <alignment horizontal="center"/>
      <protection/>
    </xf>
    <xf numFmtId="0" fontId="7" fillId="0" borderId="16" xfId="53" applyFont="1" applyBorder="1" applyAlignment="1">
      <alignment horizontal="center"/>
      <protection/>
    </xf>
    <xf numFmtId="0" fontId="29" fillId="0" borderId="13" xfId="53" applyBorder="1" applyAlignment="1">
      <alignment horizontal="center"/>
      <protection/>
    </xf>
    <xf numFmtId="0" fontId="45" fillId="0" borderId="15" xfId="53" applyNumberFormat="1" applyFont="1" applyBorder="1" applyAlignment="1">
      <alignment horizontal="center" vertical="center"/>
      <protection/>
    </xf>
    <xf numFmtId="2" fontId="45" fillId="0" borderId="17" xfId="53" applyNumberFormat="1" applyFont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/>
      <protection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Notas 2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D52" sqref="D52:E52"/>
    </sheetView>
  </sheetViews>
  <sheetFormatPr defaultColWidth="11.421875" defaultRowHeight="12.75"/>
  <cols>
    <col min="1" max="1" width="10.421875" style="0" customWidth="1"/>
    <col min="2" max="2" width="44.00390625" style="0" customWidth="1"/>
    <col min="3" max="3" width="10.00390625" style="1" customWidth="1"/>
    <col min="4" max="4" width="13.140625" style="1" customWidth="1"/>
    <col min="5" max="5" width="12.7109375" style="0" customWidth="1"/>
  </cols>
  <sheetData>
    <row r="1" spans="1:2" ht="15">
      <c r="A1" s="10" t="s">
        <v>62</v>
      </c>
      <c r="B1" s="9"/>
    </row>
    <row r="2" ht="15">
      <c r="A2" s="10" t="s">
        <v>68</v>
      </c>
    </row>
    <row r="3" spans="3:4" s="14" customFormat="1" ht="12.75">
      <c r="C3" s="15"/>
      <c r="D3" s="15"/>
    </row>
    <row r="4" spans="1:5" s="14" customFormat="1" ht="12.75">
      <c r="A4" s="52" t="s">
        <v>10</v>
      </c>
      <c r="B4" s="53"/>
      <c r="C4" s="6"/>
      <c r="D4" s="7"/>
      <c r="E4" s="8"/>
    </row>
    <row r="5" spans="1:5" s="14" customFormat="1" ht="12.75">
      <c r="A5" s="26" t="s">
        <v>11</v>
      </c>
      <c r="B5" s="28" t="s">
        <v>12</v>
      </c>
      <c r="C5" s="26" t="s">
        <v>13</v>
      </c>
      <c r="D5" s="27" t="s">
        <v>14</v>
      </c>
      <c r="E5" s="28" t="s">
        <v>15</v>
      </c>
    </row>
    <row r="6" spans="1:5" s="14" customFormat="1" ht="20.25" customHeight="1">
      <c r="A6" s="40" t="s">
        <v>2</v>
      </c>
      <c r="B6" s="41" t="s">
        <v>16</v>
      </c>
      <c r="C6" s="42">
        <v>14.43</v>
      </c>
      <c r="D6" s="43">
        <v>13</v>
      </c>
      <c r="E6" s="44">
        <v>5</v>
      </c>
    </row>
    <row r="7" spans="1:5" s="14" customFormat="1" ht="12.75">
      <c r="A7" s="45" t="s">
        <v>3</v>
      </c>
      <c r="B7" s="16" t="s">
        <v>17</v>
      </c>
      <c r="C7" s="29">
        <v>14.428</v>
      </c>
      <c r="D7" s="30">
        <v>17</v>
      </c>
      <c r="E7" s="46">
        <v>4</v>
      </c>
    </row>
    <row r="8" spans="1:5" s="14" customFormat="1" ht="12.75">
      <c r="A8" s="45" t="s">
        <v>4</v>
      </c>
      <c r="B8" s="16" t="s">
        <v>18</v>
      </c>
      <c r="C8" s="29">
        <v>8.565</v>
      </c>
      <c r="D8" s="30">
        <v>9</v>
      </c>
      <c r="E8" s="46">
        <v>5</v>
      </c>
    </row>
    <row r="9" spans="1:5" s="14" customFormat="1" ht="12.75">
      <c r="A9" s="45" t="s">
        <v>5</v>
      </c>
      <c r="B9" s="16" t="s">
        <v>19</v>
      </c>
      <c r="C9" s="29">
        <v>7.807</v>
      </c>
      <c r="D9" s="30">
        <v>6</v>
      </c>
      <c r="E9" s="46">
        <v>7</v>
      </c>
    </row>
    <row r="10" spans="1:5" s="14" customFormat="1" ht="12.75">
      <c r="A10" s="45" t="s">
        <v>7</v>
      </c>
      <c r="B10" s="12" t="s">
        <v>8</v>
      </c>
      <c r="C10" s="29">
        <v>10.583</v>
      </c>
      <c r="D10" s="30">
        <v>2</v>
      </c>
      <c r="E10" s="46">
        <v>30</v>
      </c>
    </row>
    <row r="11" spans="1:5" s="14" customFormat="1" ht="12.75">
      <c r="A11" s="45">
        <v>1</v>
      </c>
      <c r="B11" s="16" t="s">
        <v>20</v>
      </c>
      <c r="C11" s="29">
        <v>15.797</v>
      </c>
      <c r="D11" s="30">
        <v>14</v>
      </c>
      <c r="E11" s="46">
        <v>6</v>
      </c>
    </row>
    <row r="12" spans="1:5" s="14" customFormat="1" ht="12.75">
      <c r="A12" s="45">
        <v>2</v>
      </c>
      <c r="B12" s="16" t="s">
        <v>21</v>
      </c>
      <c r="C12" s="29">
        <v>19.43</v>
      </c>
      <c r="D12" s="30">
        <v>18</v>
      </c>
      <c r="E12" s="46">
        <v>6</v>
      </c>
    </row>
    <row r="13" spans="1:5" s="14" customFormat="1" ht="12.75">
      <c r="A13" s="45">
        <v>3</v>
      </c>
      <c r="B13" s="13" t="s">
        <v>22</v>
      </c>
      <c r="C13" s="29">
        <v>39.52</v>
      </c>
      <c r="D13" s="30">
        <v>16</v>
      </c>
      <c r="E13" s="46">
        <v>11</v>
      </c>
    </row>
    <row r="14" spans="1:5" s="14" customFormat="1" ht="12.75">
      <c r="A14" s="45">
        <v>5</v>
      </c>
      <c r="B14" s="16" t="s">
        <v>23</v>
      </c>
      <c r="C14" s="29">
        <v>19.16</v>
      </c>
      <c r="D14" s="30">
        <v>11</v>
      </c>
      <c r="E14" s="46">
        <v>9</v>
      </c>
    </row>
    <row r="15" spans="1:5" s="14" customFormat="1" ht="12.75">
      <c r="A15" s="45">
        <v>6</v>
      </c>
      <c r="B15" s="16" t="s">
        <v>24</v>
      </c>
      <c r="C15" s="29">
        <v>21.562</v>
      </c>
      <c r="D15" s="30">
        <v>16</v>
      </c>
      <c r="E15" s="46">
        <v>7</v>
      </c>
    </row>
    <row r="16" spans="1:5" s="14" customFormat="1" ht="12.75">
      <c r="A16" s="45">
        <v>10</v>
      </c>
      <c r="B16" s="16" t="s">
        <v>25</v>
      </c>
      <c r="C16" s="29">
        <v>10.44</v>
      </c>
      <c r="D16" s="30">
        <v>7</v>
      </c>
      <c r="E16" s="46">
        <v>8</v>
      </c>
    </row>
    <row r="17" spans="1:5" s="14" customFormat="1" ht="12.75">
      <c r="A17" s="45">
        <v>11</v>
      </c>
      <c r="B17" s="16" t="s">
        <v>26</v>
      </c>
      <c r="C17" s="29">
        <v>6.767</v>
      </c>
      <c r="D17" s="30">
        <v>4</v>
      </c>
      <c r="E17" s="46">
        <v>11</v>
      </c>
    </row>
    <row r="18" spans="1:5" s="14" customFormat="1" ht="12.75">
      <c r="A18" s="45">
        <v>12</v>
      </c>
      <c r="B18" s="16" t="s">
        <v>27</v>
      </c>
      <c r="C18" s="29">
        <v>11.185</v>
      </c>
      <c r="D18" s="30">
        <v>14</v>
      </c>
      <c r="E18" s="46">
        <v>4</v>
      </c>
    </row>
    <row r="19" spans="1:5" s="14" customFormat="1" ht="12.75">
      <c r="A19" s="45">
        <v>13</v>
      </c>
      <c r="B19" s="16" t="s">
        <v>28</v>
      </c>
      <c r="C19" s="29">
        <v>15.51</v>
      </c>
      <c r="D19" s="30">
        <v>19</v>
      </c>
      <c r="E19" s="46">
        <v>4</v>
      </c>
    </row>
    <row r="20" spans="1:5" s="14" customFormat="1" ht="12.75">
      <c r="A20" s="45">
        <v>14</v>
      </c>
      <c r="B20" s="16" t="s">
        <v>29</v>
      </c>
      <c r="C20" s="29">
        <v>6.913</v>
      </c>
      <c r="D20" s="30">
        <v>3</v>
      </c>
      <c r="E20" s="46">
        <v>12</v>
      </c>
    </row>
    <row r="21" spans="1:5" s="14" customFormat="1" ht="12.75">
      <c r="A21" s="45">
        <v>15</v>
      </c>
      <c r="B21" s="16" t="s">
        <v>30</v>
      </c>
      <c r="C21" s="29">
        <v>7.915</v>
      </c>
      <c r="D21" s="30">
        <v>4</v>
      </c>
      <c r="E21" s="46">
        <v>11</v>
      </c>
    </row>
    <row r="22" spans="1:5" s="14" customFormat="1" ht="12.75">
      <c r="A22" s="45">
        <v>20</v>
      </c>
      <c r="B22" s="16" t="s">
        <v>31</v>
      </c>
      <c r="C22" s="29">
        <v>10.81</v>
      </c>
      <c r="D22" s="30">
        <v>5</v>
      </c>
      <c r="E22" s="46">
        <v>11</v>
      </c>
    </row>
    <row r="23" spans="1:5" s="14" customFormat="1" ht="12.75">
      <c r="A23" s="45">
        <v>21</v>
      </c>
      <c r="B23" s="16" t="s">
        <v>32</v>
      </c>
      <c r="C23" s="29">
        <v>15.379</v>
      </c>
      <c r="D23" s="30">
        <v>8</v>
      </c>
      <c r="E23" s="46">
        <v>10</v>
      </c>
    </row>
    <row r="24" spans="1:5" s="14" customFormat="1" ht="12.75">
      <c r="A24" s="45">
        <v>22</v>
      </c>
      <c r="B24" s="16" t="s">
        <v>33</v>
      </c>
      <c r="C24" s="29">
        <v>22.528</v>
      </c>
      <c r="D24" s="30">
        <v>9</v>
      </c>
      <c r="E24" s="46">
        <v>10</v>
      </c>
    </row>
    <row r="25" spans="1:5" s="14" customFormat="1" ht="12.75">
      <c r="A25" s="45">
        <v>24</v>
      </c>
      <c r="B25" s="16" t="s">
        <v>34</v>
      </c>
      <c r="C25" s="29">
        <v>14.009</v>
      </c>
      <c r="D25" s="30">
        <v>8</v>
      </c>
      <c r="E25" s="46">
        <v>10</v>
      </c>
    </row>
    <row r="26" spans="1:5" s="14" customFormat="1" ht="12.75">
      <c r="A26" s="45">
        <v>25</v>
      </c>
      <c r="B26" s="16" t="s">
        <v>35</v>
      </c>
      <c r="C26" s="29">
        <v>9.695</v>
      </c>
      <c r="D26" s="30">
        <v>5</v>
      </c>
      <c r="E26" s="46">
        <v>10</v>
      </c>
    </row>
    <row r="27" spans="1:5" s="14" customFormat="1" ht="12.75">
      <c r="A27" s="45">
        <v>26</v>
      </c>
      <c r="B27" s="16" t="s">
        <v>36</v>
      </c>
      <c r="C27" s="29">
        <v>8.28</v>
      </c>
      <c r="D27" s="30">
        <v>5</v>
      </c>
      <c r="E27" s="46">
        <v>9</v>
      </c>
    </row>
    <row r="28" spans="1:5" s="14" customFormat="1" ht="12.75">
      <c r="A28" s="45">
        <v>27</v>
      </c>
      <c r="B28" s="16" t="s">
        <v>37</v>
      </c>
      <c r="C28" s="29">
        <v>19.879</v>
      </c>
      <c r="D28" s="30">
        <v>14</v>
      </c>
      <c r="E28" s="46">
        <v>7</v>
      </c>
    </row>
    <row r="29" spans="1:5" s="14" customFormat="1" ht="12.75">
      <c r="A29" s="45">
        <v>28</v>
      </c>
      <c r="B29" s="12" t="s">
        <v>38</v>
      </c>
      <c r="C29" s="29">
        <v>19.209</v>
      </c>
      <c r="D29" s="30">
        <v>12</v>
      </c>
      <c r="E29" s="47">
        <v>6</v>
      </c>
    </row>
    <row r="30" spans="1:5" s="14" customFormat="1" ht="12.75">
      <c r="A30" s="45">
        <v>30</v>
      </c>
      <c r="B30" s="16" t="s">
        <v>39</v>
      </c>
      <c r="C30" s="29">
        <v>9.24</v>
      </c>
      <c r="D30" s="30">
        <v>4</v>
      </c>
      <c r="E30" s="46">
        <v>11</v>
      </c>
    </row>
    <row r="31" spans="1:5" s="14" customFormat="1" ht="12.75">
      <c r="A31" s="45">
        <v>31</v>
      </c>
      <c r="B31" s="16" t="s">
        <v>40</v>
      </c>
      <c r="C31" s="29">
        <v>11.82</v>
      </c>
      <c r="D31" s="30">
        <v>5</v>
      </c>
      <c r="E31" s="46">
        <v>12</v>
      </c>
    </row>
    <row r="32" spans="1:5" s="14" customFormat="1" ht="12.75">
      <c r="A32" s="45">
        <v>32</v>
      </c>
      <c r="B32" s="16" t="s">
        <v>41</v>
      </c>
      <c r="C32" s="29">
        <v>15.42</v>
      </c>
      <c r="D32" s="30">
        <v>14</v>
      </c>
      <c r="E32" s="46">
        <v>6</v>
      </c>
    </row>
    <row r="33" spans="1:5" s="14" customFormat="1" ht="12.75">
      <c r="A33" s="45">
        <v>34</v>
      </c>
      <c r="B33" s="16" t="s">
        <v>42</v>
      </c>
      <c r="C33" s="29">
        <v>13.42</v>
      </c>
      <c r="D33" s="30">
        <v>8</v>
      </c>
      <c r="E33" s="46">
        <v>8</v>
      </c>
    </row>
    <row r="34" spans="1:5" s="14" customFormat="1" ht="12.75">
      <c r="A34" s="45">
        <v>37</v>
      </c>
      <c r="B34" s="16" t="s">
        <v>64</v>
      </c>
      <c r="C34" s="29">
        <v>19.22</v>
      </c>
      <c r="D34" s="30">
        <v>11</v>
      </c>
      <c r="E34" s="47">
        <v>8</v>
      </c>
    </row>
    <row r="35" spans="1:5" s="14" customFormat="1" ht="12.75">
      <c r="A35" s="45">
        <v>38</v>
      </c>
      <c r="B35" s="16" t="s">
        <v>43</v>
      </c>
      <c r="C35" s="29">
        <v>15.312</v>
      </c>
      <c r="D35" s="30">
        <v>4</v>
      </c>
      <c r="E35" s="46">
        <v>15</v>
      </c>
    </row>
    <row r="36" spans="1:5" s="14" customFormat="1" ht="12.75">
      <c r="A36" s="45">
        <v>40</v>
      </c>
      <c r="B36" s="16" t="s">
        <v>44</v>
      </c>
      <c r="C36" s="29">
        <v>7.94</v>
      </c>
      <c r="D36" s="30">
        <v>4</v>
      </c>
      <c r="E36" s="46">
        <v>12</v>
      </c>
    </row>
    <row r="37" spans="1:5" s="14" customFormat="1" ht="12.75">
      <c r="A37" s="45">
        <v>41</v>
      </c>
      <c r="B37" s="16" t="s">
        <v>45</v>
      </c>
      <c r="C37" s="29">
        <v>13.27</v>
      </c>
      <c r="D37" s="30">
        <v>5</v>
      </c>
      <c r="E37" s="46">
        <v>12</v>
      </c>
    </row>
    <row r="38" spans="1:5" s="14" customFormat="1" ht="12.75">
      <c r="A38" s="45">
        <v>43</v>
      </c>
      <c r="B38" s="16" t="s">
        <v>46</v>
      </c>
      <c r="C38" s="29">
        <v>7.84</v>
      </c>
      <c r="D38" s="30">
        <v>4</v>
      </c>
      <c r="E38" s="46">
        <v>11</v>
      </c>
    </row>
    <row r="39" spans="1:5" s="14" customFormat="1" ht="12.75">
      <c r="A39" s="45">
        <v>52</v>
      </c>
      <c r="B39" s="16" t="s">
        <v>47</v>
      </c>
      <c r="C39" s="29">
        <v>14.315</v>
      </c>
      <c r="D39" s="30">
        <v>6</v>
      </c>
      <c r="E39" s="46">
        <v>12</v>
      </c>
    </row>
    <row r="40" spans="1:5" s="14" customFormat="1" ht="12.75">
      <c r="A40" s="45" t="s">
        <v>48</v>
      </c>
      <c r="B40" s="16" t="s">
        <v>49</v>
      </c>
      <c r="C40" s="29">
        <v>24.141</v>
      </c>
      <c r="D40" s="30">
        <v>1</v>
      </c>
      <c r="E40" s="46">
        <v>50</v>
      </c>
    </row>
    <row r="41" spans="1:5" s="14" customFormat="1" ht="12.75">
      <c r="A41" s="45" t="s">
        <v>6</v>
      </c>
      <c r="B41" s="16" t="s">
        <v>50</v>
      </c>
      <c r="C41" s="29">
        <v>10.62</v>
      </c>
      <c r="D41" s="30">
        <v>2</v>
      </c>
      <c r="E41" s="46">
        <v>25</v>
      </c>
    </row>
    <row r="42" spans="1:5" s="14" customFormat="1" ht="12.75">
      <c r="A42" s="45" t="s">
        <v>9</v>
      </c>
      <c r="B42" s="16" t="s">
        <v>51</v>
      </c>
      <c r="C42" s="29">
        <v>31.07</v>
      </c>
      <c r="D42" s="30">
        <v>9</v>
      </c>
      <c r="E42" s="46">
        <v>15</v>
      </c>
    </row>
    <row r="43" spans="1:5" s="14" customFormat="1" ht="12.75">
      <c r="A43" s="45" t="s">
        <v>52</v>
      </c>
      <c r="B43" s="12" t="s">
        <v>53</v>
      </c>
      <c r="C43" s="29">
        <v>30.702</v>
      </c>
      <c r="D43" s="30">
        <v>5</v>
      </c>
      <c r="E43" s="46">
        <v>18</v>
      </c>
    </row>
    <row r="44" spans="1:5" s="14" customFormat="1" ht="14.25">
      <c r="A44" s="48" t="s">
        <v>65</v>
      </c>
      <c r="B44" s="19" t="s">
        <v>66</v>
      </c>
      <c r="C44" s="29">
        <v>12.99</v>
      </c>
      <c r="D44" s="30">
        <v>4</v>
      </c>
      <c r="E44" s="46">
        <v>11</v>
      </c>
    </row>
    <row r="45" spans="1:5" s="14" customFormat="1" ht="14.25">
      <c r="A45" s="48" t="s">
        <v>67</v>
      </c>
      <c r="B45" s="19"/>
      <c r="C45" s="29">
        <v>19.24</v>
      </c>
      <c r="D45" s="30">
        <v>9</v>
      </c>
      <c r="E45" s="46">
        <v>8</v>
      </c>
    </row>
    <row r="46" spans="1:5" s="14" customFormat="1" ht="14.25">
      <c r="A46" s="45" t="s">
        <v>54</v>
      </c>
      <c r="B46" s="12" t="s">
        <v>55</v>
      </c>
      <c r="C46" s="35">
        <v>4.41</v>
      </c>
      <c r="D46" s="34">
        <v>4</v>
      </c>
      <c r="E46" s="31">
        <v>6</v>
      </c>
    </row>
    <row r="47" spans="1:5" s="14" customFormat="1" ht="19.5" customHeight="1">
      <c r="A47" s="24"/>
      <c r="B47" s="25" t="s">
        <v>0</v>
      </c>
      <c r="C47" s="36">
        <f>SUM(C6:C46)</f>
        <v>610.7710000000001</v>
      </c>
      <c r="D47" s="49">
        <f>SUM(D6:D46)</f>
        <v>338</v>
      </c>
      <c r="E47" s="50">
        <v>8.79</v>
      </c>
    </row>
    <row r="48" spans="1:5" s="14" customFormat="1" ht="23.25" customHeight="1">
      <c r="A48" s="20">
        <v>29</v>
      </c>
      <c r="B48" s="21" t="s">
        <v>56</v>
      </c>
      <c r="C48" s="37">
        <v>19.21</v>
      </c>
      <c r="D48" s="32">
        <v>12</v>
      </c>
      <c r="E48" s="33">
        <v>7</v>
      </c>
    </row>
    <row r="49" spans="1:5" s="14" customFormat="1" ht="14.25">
      <c r="A49" s="22">
        <v>16</v>
      </c>
      <c r="B49" s="17" t="s">
        <v>57</v>
      </c>
      <c r="C49" s="35">
        <v>17.27</v>
      </c>
      <c r="D49" s="34">
        <v>3</v>
      </c>
      <c r="E49" s="31">
        <v>23</v>
      </c>
    </row>
    <row r="50" spans="1:5" s="14" customFormat="1" ht="14.25">
      <c r="A50" s="22" t="s">
        <v>58</v>
      </c>
      <c r="B50" s="17" t="s">
        <v>59</v>
      </c>
      <c r="C50" s="35">
        <v>24.64</v>
      </c>
      <c r="D50" s="34">
        <v>2</v>
      </c>
      <c r="E50" s="31">
        <v>40</v>
      </c>
    </row>
    <row r="51" spans="1:5" s="14" customFormat="1" ht="18.75" customHeight="1">
      <c r="A51" s="23"/>
      <c r="B51" s="18" t="s">
        <v>60</v>
      </c>
      <c r="C51" s="35">
        <f>SUM(C48:C50)</f>
        <v>61.120000000000005</v>
      </c>
      <c r="D51" s="38">
        <f>SUM(D48:D50)</f>
        <v>17</v>
      </c>
      <c r="E51" s="39">
        <v>14.05</v>
      </c>
    </row>
    <row r="52" spans="1:5" s="14" customFormat="1" ht="26.25" customHeight="1">
      <c r="A52" s="24"/>
      <c r="B52" s="25" t="s">
        <v>1</v>
      </c>
      <c r="C52" s="36">
        <f>C47+C51</f>
        <v>671.8910000000001</v>
      </c>
      <c r="D52" s="36">
        <f>D47+D51</f>
        <v>355</v>
      </c>
      <c r="E52" s="50">
        <v>9.15</v>
      </c>
    </row>
    <row r="53" spans="1:5" s="14" customFormat="1" ht="13.5" customHeight="1">
      <c r="A53" s="51"/>
      <c r="B53" s="18"/>
      <c r="C53" s="35"/>
      <c r="D53" s="38"/>
      <c r="E53" s="38"/>
    </row>
    <row r="54" spans="1:5" s="14" customFormat="1" ht="14.25" customHeight="1">
      <c r="A54" s="51"/>
      <c r="B54" s="18"/>
      <c r="C54" s="35"/>
      <c r="D54" s="38"/>
      <c r="E54" s="38"/>
    </row>
    <row r="55" spans="1:5" ht="18" customHeight="1">
      <c r="A55" s="5" t="s">
        <v>61</v>
      </c>
      <c r="B55" s="2"/>
      <c r="C55" s="3"/>
      <c r="D55" s="3"/>
      <c r="E55" s="4"/>
    </row>
    <row r="56" ht="12.75">
      <c r="A56" s="11" t="s">
        <v>63</v>
      </c>
    </row>
  </sheetData>
  <sheetProtection/>
  <mergeCells count="1">
    <mergeCell ref="A4:B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cp:lastPrinted>2016-10-19T10:28:46Z</cp:lastPrinted>
  <dcterms:created xsi:type="dcterms:W3CDTF">2003-11-05T13:06:18Z</dcterms:created>
  <dcterms:modified xsi:type="dcterms:W3CDTF">2018-12-14T11:09:45Z</dcterms:modified>
  <cp:category/>
  <cp:version/>
  <cp:contentType/>
  <cp:contentStatus/>
</cp:coreProperties>
</file>