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5576" windowHeight="940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<sst xmlns="http://schemas.openxmlformats.org/spreadsheetml/2006/main" count="55" uniqueCount="48">
  <si>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CABOTAJE</t>
  </si>
  <si>
    <t>EXTERIOR</t>
  </si>
  <si>
    <t>TOTAL</t>
  </si>
  <si>
    <t xml:space="preserve">TOTAL       </t>
  </si>
  <si>
    <t xml:space="preserve">FUENTE: Autoridad Portuaria de Sevilla </t>
  </si>
  <si>
    <t>CARBONES Y COQUE DE PETROLEO</t>
  </si>
  <si>
    <t>BIOCOMBUSTIBLES</t>
  </si>
  <si>
    <t>CHATARRAS DE HIERRO</t>
  </si>
  <si>
    <t>PRODUCTOS SIDERURGICOS</t>
  </si>
  <si>
    <t>OTROS MINERALES NO METALICOS</t>
  </si>
  <si>
    <t>POTASAS</t>
  </si>
  <si>
    <t>ABONOS NATURALES Y ARTIFICIALES</t>
  </si>
  <si>
    <t>PRODUCTOS QUIMICOS</t>
  </si>
  <si>
    <t>CEMENTO Y CLINKER</t>
  </si>
  <si>
    <t>MATERIALES DE CONSTRUCCION</t>
  </si>
  <si>
    <t>CEREALES Y SU HARINA</t>
  </si>
  <si>
    <t>FRUTAS, HORTALIZAS Y LEGUMBRES</t>
  </si>
  <si>
    <t>VINOS, BEBIDA, ALCOHOLES Y DERIVADOS</t>
  </si>
  <si>
    <t>CONSERVAS</t>
  </si>
  <si>
    <t>ACEITES Y GRASAS</t>
  </si>
  <si>
    <t>PESCADOS CONGELADOS Y REFRIGERADOS</t>
  </si>
  <si>
    <t>PIENSO Y FORRAJES</t>
  </si>
  <si>
    <t>MADERAS Y CORCHO</t>
  </si>
  <si>
    <t>PAPEL Y PASTA</t>
  </si>
  <si>
    <t>RESTO DE MERCANCIAS</t>
  </si>
  <si>
    <t>AUTOMOVILES Y SUS PIEZAS</t>
  </si>
  <si>
    <t>TARA EQUIPAMIENTO (RO-RO)</t>
  </si>
  <si>
    <t>TARA DE CONTENEDORES</t>
  </si>
  <si>
    <t>Energético</t>
  </si>
  <si>
    <t>Siderometalúrgico</t>
  </si>
  <si>
    <t>Agroganadero y Alimentario</t>
  </si>
  <si>
    <t>Otras mercancías</t>
  </si>
  <si>
    <t>Vehículos y elementos de transporte</t>
  </si>
  <si>
    <t>Minerales No Metálicos</t>
  </si>
  <si>
    <t>Abonos</t>
  </si>
  <si>
    <t>Productos Químicos</t>
  </si>
  <si>
    <t>Materiales de Construcción</t>
  </si>
  <si>
    <t xml:space="preserve">                         </t>
  </si>
  <si>
    <t>EMBARCADAS</t>
  </si>
  <si>
    <t>DESEMBARCADAS</t>
  </si>
  <si>
    <t>OTROS PRODUCTO PETROLIFEROS</t>
  </si>
  <si>
    <t>OTROS PRODUCTOS METALURGICOS</t>
  </si>
  <si>
    <t>MINERAL DE HIERRO</t>
  </si>
  <si>
    <t>OTROS MINIERALES Y RESIDUOS METALICOS</t>
  </si>
  <si>
    <t>8.2.6. CLASIFICACIÓN DE MERCANCÍAS SEGÚN SU NATURALEZA. AÑO 2017.</t>
  </si>
  <si>
    <t>TABACO, CACAO, CAFÉ Y ESPECIAS</t>
  </si>
  <si>
    <t>OTROS PRODUCTOS ALIMENTARIOS</t>
  </si>
  <si>
    <t>MAQUINAS, HERRAMIENTAS Y RESPUESTOS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</si>
</sst>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51" applyFont="1" applyFill="1" applyBorder="1" applyAlignment="1">
      <alignment horizontal="center" wrapText="1" shrinkToFit="1"/>
      <protection/>
    </xf>
    <xf numFmtId="0" fontId="5" fillId="0" borderId="11" xfId="51" applyFont="1" applyFill="1" applyBorder="1" applyAlignment="1">
      <alignment horizontal="center" wrapText="1"/>
      <protection/>
    </xf>
    <xf numFmtId="3" fontId="7" fillId="0" borderId="0" xfId="0" applyNumberFormat="1" applyFont="1" applyBorder="1" applyAlignment="1" applyProtection="1">
      <alignment/>
      <protection locked="0"/>
    </xf>
    <xf numFmtId="0" fontId="5" fillId="0" borderId="12" xfId="51" applyFont="1" applyFill="1" applyBorder="1" applyAlignment="1">
      <alignment horizontal="center" vertical="center"/>
      <protection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 wrapText="1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0" fontId="5" fillId="0" borderId="10" xfId="51" applyFont="1" applyFill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13" xfId="51" applyFont="1" applyFill="1" applyBorder="1" applyAlignment="1" applyProtection="1">
      <alignment horizontal="left" wrapText="1"/>
      <protection/>
    </xf>
    <xf numFmtId="0" fontId="6" fillId="0" borderId="13" xfId="51" applyFont="1" applyFill="1" applyBorder="1" applyAlignment="1" applyProtection="1" quotePrefix="1">
      <alignment horizontal="left" wrapText="1"/>
      <protection/>
    </xf>
    <xf numFmtId="164" fontId="6" fillId="0" borderId="15" xfId="51" applyNumberFormat="1" applyFont="1" applyFill="1" applyBorder="1" applyAlignment="1" applyProtection="1">
      <alignment/>
      <protection/>
    </xf>
    <xf numFmtId="164" fontId="6" fillId="0" borderId="16" xfId="51" applyNumberFormat="1" applyFont="1" applyFill="1" applyBorder="1" applyAlignment="1" applyProtection="1">
      <alignment/>
      <protection/>
    </xf>
    <xf numFmtId="164" fontId="6" fillId="0" borderId="13" xfId="51" applyNumberFormat="1" applyFont="1" applyFill="1" applyBorder="1" applyAlignment="1" applyProtection="1">
      <alignment/>
      <protection/>
    </xf>
    <xf numFmtId="164" fontId="6" fillId="0" borderId="0" xfId="51" applyNumberFormat="1" applyFont="1" applyFill="1" applyBorder="1" applyAlignment="1" applyProtection="1">
      <alignment/>
      <protection/>
    </xf>
    <xf numFmtId="164" fontId="6" fillId="0" borderId="17" xfId="51" applyNumberFormat="1" applyFont="1" applyFill="1" applyBorder="1" applyAlignment="1" applyProtection="1">
      <alignment/>
      <protection/>
    </xf>
    <xf numFmtId="164" fontId="6" fillId="0" borderId="18" xfId="51" applyNumberFormat="1" applyFont="1" applyFill="1" applyBorder="1" applyAlignment="1" applyProtection="1">
      <alignment/>
      <protection/>
    </xf>
    <xf numFmtId="164" fontId="6" fillId="0" borderId="19" xfId="51" applyNumberFormat="1" applyFont="1" applyFill="1" applyBorder="1" applyAlignment="1" applyProtection="1">
      <alignment/>
      <protection/>
    </xf>
    <xf numFmtId="164" fontId="6" fillId="0" borderId="20" xfId="51" applyNumberFormat="1" applyFont="1" applyFill="1" applyBorder="1" applyAlignment="1" applyProtection="1">
      <alignment/>
      <protection/>
    </xf>
    <xf numFmtId="164" fontId="5" fillId="0" borderId="15" xfId="51" applyNumberFormat="1" applyFont="1" applyFill="1" applyBorder="1" applyAlignment="1" applyProtection="1">
      <alignment/>
      <protection/>
    </xf>
    <xf numFmtId="164" fontId="5" fillId="0" borderId="16" xfId="51" applyNumberFormat="1" applyFont="1" applyFill="1" applyBorder="1" applyAlignment="1" applyProtection="1">
      <alignment/>
      <protection/>
    </xf>
    <xf numFmtId="164" fontId="5" fillId="0" borderId="13" xfId="51" applyNumberFormat="1" applyFont="1" applyFill="1" applyBorder="1" applyAlignment="1" applyProtection="1">
      <alignment/>
      <protection/>
    </xf>
    <xf numFmtId="164" fontId="5" fillId="0" borderId="0" xfId="51" applyNumberFormat="1" applyFont="1" applyFill="1" applyBorder="1" applyAlignment="1" applyProtection="1">
      <alignment/>
      <protection/>
    </xf>
    <xf numFmtId="164" fontId="5" fillId="0" borderId="17" xfId="51" applyNumberFormat="1" applyFont="1" applyFill="1" applyBorder="1" applyAlignment="1" applyProtection="1">
      <alignment/>
      <protection/>
    </xf>
    <xf numFmtId="164" fontId="5" fillId="0" borderId="18" xfId="51" applyNumberFormat="1" applyFont="1" applyFill="1" applyBorder="1" applyAlignment="1" applyProtection="1">
      <alignment/>
      <protection/>
    </xf>
    <xf numFmtId="164" fontId="5" fillId="0" borderId="19" xfId="51" applyNumberFormat="1" applyFont="1" applyFill="1" applyBorder="1" applyAlignment="1" applyProtection="1">
      <alignment/>
      <protection/>
    </xf>
    <xf numFmtId="164" fontId="5" fillId="0" borderId="20" xfId="5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64" fontId="6" fillId="0" borderId="15" xfId="51" applyNumberFormat="1" applyFont="1" applyFill="1" applyBorder="1" applyProtection="1">
      <alignment/>
      <protection/>
    </xf>
    <xf numFmtId="164" fontId="6" fillId="0" borderId="16" xfId="51" applyNumberFormat="1" applyFont="1" applyFill="1" applyBorder="1" applyProtection="1">
      <alignment/>
      <protection/>
    </xf>
    <xf numFmtId="164" fontId="6" fillId="0" borderId="13" xfId="51" applyNumberFormat="1" applyFont="1" applyFill="1" applyBorder="1" applyProtection="1">
      <alignment/>
      <protection/>
    </xf>
    <xf numFmtId="164" fontId="6" fillId="0" borderId="0" xfId="51" applyNumberFormat="1" applyFont="1" applyFill="1" applyBorder="1" applyProtection="1">
      <alignment/>
      <protection/>
    </xf>
    <xf numFmtId="164" fontId="46" fillId="0" borderId="16" xfId="51" applyNumberFormat="1" applyFont="1" applyFill="1" applyBorder="1" applyAlignment="1" applyProtection="1">
      <alignment/>
      <protection/>
    </xf>
    <xf numFmtId="0" fontId="5" fillId="0" borderId="21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 wrapText="1"/>
      <protection/>
    </xf>
    <xf numFmtId="0" fontId="6" fillId="0" borderId="20" xfId="51" applyFont="1" applyFill="1" applyBorder="1" applyAlignment="1">
      <alignment horizontal="center" wrapText="1"/>
      <protection/>
    </xf>
    <xf numFmtId="0" fontId="6" fillId="0" borderId="19" xfId="5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D1">
      <selection activeCell="A37" sqref="A37"/>
    </sheetView>
  </sheetViews>
  <sheetFormatPr defaultColWidth="11.421875" defaultRowHeight="15"/>
  <cols>
    <col min="1" max="1" width="42.421875" style="0" customWidth="1"/>
    <col min="2" max="2" width="14.7109375" style="0" customWidth="1"/>
    <col min="3" max="3" width="18.28125" style="0" customWidth="1"/>
    <col min="4" max="4" width="10.7109375" style="0" customWidth="1"/>
    <col min="5" max="5" width="13.7109375" style="0" customWidth="1"/>
    <col min="6" max="6" width="18.421875" style="0" customWidth="1"/>
    <col min="7" max="7" width="9.7109375" style="0" bestFit="1" customWidth="1"/>
    <col min="8" max="8" width="15.00390625" style="0" customWidth="1"/>
    <col min="9" max="9" width="18.28125" style="0" customWidth="1"/>
    <col min="10" max="10" width="10.00390625" style="0" customWidth="1"/>
  </cols>
  <sheetData>
    <row r="1" ht="15">
      <c r="A1" s="1" t="s">
        <v>44</v>
      </c>
    </row>
    <row r="2" ht="15">
      <c r="A2" s="1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45"/>
      <c r="B4" s="47" t="s">
        <v>0</v>
      </c>
      <c r="C4" s="48"/>
      <c r="D4" s="48"/>
      <c r="E4" s="47" t="s">
        <v>1</v>
      </c>
      <c r="F4" s="48"/>
      <c r="G4" s="48"/>
      <c r="H4" s="47" t="s">
        <v>2</v>
      </c>
      <c r="I4" s="48"/>
      <c r="J4" s="49"/>
    </row>
    <row r="5" spans="1:10" ht="27">
      <c r="A5" s="46"/>
      <c r="B5" s="6" t="s">
        <v>38</v>
      </c>
      <c r="C5" s="6" t="s">
        <v>39</v>
      </c>
      <c r="D5" s="18" t="s">
        <v>3</v>
      </c>
      <c r="E5" s="6" t="s">
        <v>38</v>
      </c>
      <c r="F5" s="6" t="s">
        <v>39</v>
      </c>
      <c r="G5" s="18" t="s">
        <v>3</v>
      </c>
      <c r="H5" s="6" t="s">
        <v>38</v>
      </c>
      <c r="I5" s="6" t="s">
        <v>39</v>
      </c>
      <c r="J5" s="7" t="s">
        <v>3</v>
      </c>
    </row>
    <row r="6" spans="1:10" s="19" customFormat="1" ht="13.5">
      <c r="A6" s="9" t="s">
        <v>28</v>
      </c>
      <c r="B6" s="31">
        <v>13611</v>
      </c>
      <c r="C6" s="32">
        <v>4369</v>
      </c>
      <c r="D6" s="33">
        <v>17980</v>
      </c>
      <c r="E6" s="31">
        <v>0</v>
      </c>
      <c r="F6" s="32">
        <v>197</v>
      </c>
      <c r="G6" s="34">
        <v>197</v>
      </c>
      <c r="H6" s="31">
        <v>13611</v>
      </c>
      <c r="I6" s="32">
        <v>4566</v>
      </c>
      <c r="J6" s="33">
        <v>18177</v>
      </c>
    </row>
    <row r="7" spans="1:10" s="20" customFormat="1" ht="13.5">
      <c r="A7" s="10" t="s">
        <v>6</v>
      </c>
      <c r="B7" s="23">
        <v>6940</v>
      </c>
      <c r="C7" s="24">
        <v>1431</v>
      </c>
      <c r="D7" s="25">
        <v>8371</v>
      </c>
      <c r="E7" s="23">
        <v>0</v>
      </c>
      <c r="F7" s="24">
        <v>197</v>
      </c>
      <c r="G7" s="26">
        <v>197</v>
      </c>
      <c r="H7" s="23">
        <v>6940</v>
      </c>
      <c r="I7" s="24">
        <v>1628</v>
      </c>
      <c r="J7" s="25">
        <v>8568</v>
      </c>
    </row>
    <row r="8" spans="1:10" s="20" customFormat="1" ht="13.5">
      <c r="A8" s="21" t="s">
        <v>40</v>
      </c>
      <c r="B8" s="23">
        <v>6057</v>
      </c>
      <c r="C8" s="24">
        <v>2594</v>
      </c>
      <c r="D8" s="25">
        <v>9651</v>
      </c>
      <c r="E8" s="23">
        <v>0</v>
      </c>
      <c r="F8" s="24">
        <v>0</v>
      </c>
      <c r="G8" s="26">
        <v>0</v>
      </c>
      <c r="H8" s="23">
        <v>6057</v>
      </c>
      <c r="I8" s="24">
        <v>2594</v>
      </c>
      <c r="J8" s="25">
        <v>8651</v>
      </c>
    </row>
    <row r="9" spans="1:10" s="20" customFormat="1" ht="13.5">
      <c r="A9" s="21" t="s">
        <v>5</v>
      </c>
      <c r="B9" s="23">
        <v>614</v>
      </c>
      <c r="C9" s="24">
        <v>344</v>
      </c>
      <c r="D9" s="25">
        <v>958</v>
      </c>
      <c r="E9" s="23">
        <v>0</v>
      </c>
      <c r="F9" s="24">
        <v>0</v>
      </c>
      <c r="G9" s="26">
        <v>0</v>
      </c>
      <c r="H9" s="23">
        <v>614</v>
      </c>
      <c r="I9" s="24">
        <v>344</v>
      </c>
      <c r="J9" s="25">
        <v>958</v>
      </c>
    </row>
    <row r="10" spans="1:10" s="20" customFormat="1" ht="13.5">
      <c r="A10" s="12"/>
      <c r="B10" s="8"/>
      <c r="C10" s="8"/>
      <c r="D10" s="8"/>
      <c r="E10" s="8"/>
      <c r="F10" s="8"/>
      <c r="G10" s="8"/>
      <c r="H10" s="8"/>
      <c r="I10" s="8"/>
      <c r="J10" s="11"/>
    </row>
    <row r="11" spans="1:10" s="19" customFormat="1" ht="13.5">
      <c r="A11" s="13" t="s">
        <v>29</v>
      </c>
      <c r="B11" s="35">
        <v>29028</v>
      </c>
      <c r="C11" s="36">
        <v>12517</v>
      </c>
      <c r="D11" s="37">
        <v>41545</v>
      </c>
      <c r="E11" s="35">
        <v>560180</v>
      </c>
      <c r="F11" s="36">
        <v>806411</v>
      </c>
      <c r="G11" s="38">
        <v>1366591</v>
      </c>
      <c r="H11" s="35">
        <v>589208</v>
      </c>
      <c r="I11" s="36">
        <v>818928</v>
      </c>
      <c r="J11" s="37">
        <v>1408136</v>
      </c>
    </row>
    <row r="12" spans="1:10" s="20" customFormat="1" ht="13.5">
      <c r="A12" s="10" t="s">
        <v>41</v>
      </c>
      <c r="B12" s="23">
        <v>6287</v>
      </c>
      <c r="C12" s="24">
        <v>0</v>
      </c>
      <c r="D12" s="25">
        <v>6287</v>
      </c>
      <c r="E12" s="23">
        <v>0</v>
      </c>
      <c r="F12" s="24">
        <v>2</v>
      </c>
      <c r="G12" s="26">
        <v>2</v>
      </c>
      <c r="H12" s="23">
        <v>6287</v>
      </c>
      <c r="I12" s="24">
        <v>2</v>
      </c>
      <c r="J12" s="25">
        <v>6289</v>
      </c>
    </row>
    <row r="13" spans="1:10" s="20" customFormat="1" ht="13.5">
      <c r="A13" s="10" t="s">
        <v>7</v>
      </c>
      <c r="B13" s="23">
        <v>3441</v>
      </c>
      <c r="C13" s="24">
        <v>8330</v>
      </c>
      <c r="D13" s="25">
        <v>11771</v>
      </c>
      <c r="E13" s="23">
        <v>4231</v>
      </c>
      <c r="F13" s="24">
        <v>599959</v>
      </c>
      <c r="G13" s="26">
        <v>604190</v>
      </c>
      <c r="H13" s="23">
        <v>7672</v>
      </c>
      <c r="I13" s="24">
        <v>608289</v>
      </c>
      <c r="J13" s="25">
        <v>615961</v>
      </c>
    </row>
    <row r="14" spans="1:10" s="20" customFormat="1" ht="13.5">
      <c r="A14" s="10" t="s">
        <v>42</v>
      </c>
      <c r="B14" s="23">
        <v>0</v>
      </c>
      <c r="C14" s="24">
        <v>0</v>
      </c>
      <c r="D14" s="25">
        <v>0</v>
      </c>
      <c r="E14" s="23">
        <v>0</v>
      </c>
      <c r="F14" s="24">
        <v>44249</v>
      </c>
      <c r="G14" s="26">
        <v>44249</v>
      </c>
      <c r="H14" s="23">
        <v>0</v>
      </c>
      <c r="I14" s="24">
        <v>44249</v>
      </c>
      <c r="J14" s="25">
        <v>44249</v>
      </c>
    </row>
    <row r="15" spans="1:10" s="20" customFormat="1" ht="13.5">
      <c r="A15" s="22" t="s">
        <v>8</v>
      </c>
      <c r="B15" s="23">
        <v>19245</v>
      </c>
      <c r="C15" s="24">
        <v>3686</v>
      </c>
      <c r="D15" s="25">
        <v>22931</v>
      </c>
      <c r="E15" s="23">
        <v>555949</v>
      </c>
      <c r="F15" s="24">
        <v>162081</v>
      </c>
      <c r="G15" s="26">
        <v>718030</v>
      </c>
      <c r="H15" s="23">
        <v>575194</v>
      </c>
      <c r="I15" s="24">
        <v>165767</v>
      </c>
      <c r="J15" s="25">
        <v>740961</v>
      </c>
    </row>
    <row r="16" spans="1:10" s="20" customFormat="1" ht="13.5">
      <c r="A16" s="10" t="s">
        <v>43</v>
      </c>
      <c r="B16" s="23">
        <v>55</v>
      </c>
      <c r="C16" s="24">
        <v>501</v>
      </c>
      <c r="D16" s="25">
        <v>556</v>
      </c>
      <c r="E16" s="23">
        <v>0</v>
      </c>
      <c r="F16" s="24">
        <v>120</v>
      </c>
      <c r="G16" s="26">
        <v>120</v>
      </c>
      <c r="H16" s="23">
        <v>7</v>
      </c>
      <c r="I16" s="24">
        <v>621</v>
      </c>
      <c r="J16" s="25">
        <v>676</v>
      </c>
    </row>
    <row r="17" spans="1:10" ht="14.25">
      <c r="A17" s="10"/>
      <c r="B17" s="8"/>
      <c r="C17" s="8"/>
      <c r="D17" s="8"/>
      <c r="E17" s="8"/>
      <c r="F17" s="8"/>
      <c r="G17" s="8"/>
      <c r="H17" s="8"/>
      <c r="I17" s="8"/>
      <c r="J17" s="11"/>
    </row>
    <row r="18" spans="1:10" s="3" customFormat="1" ht="14.25">
      <c r="A18" s="14" t="s">
        <v>33</v>
      </c>
      <c r="B18" s="35">
        <v>9144</v>
      </c>
      <c r="C18" s="36">
        <v>2705</v>
      </c>
      <c r="D18" s="37">
        <v>11849</v>
      </c>
      <c r="E18" s="35">
        <v>0</v>
      </c>
      <c r="F18" s="36">
        <v>0</v>
      </c>
      <c r="G18" s="38">
        <v>0</v>
      </c>
      <c r="H18" s="35">
        <v>9144</v>
      </c>
      <c r="I18" s="36">
        <v>2705</v>
      </c>
      <c r="J18" s="37">
        <v>11849</v>
      </c>
    </row>
    <row r="19" spans="1:10" ht="14.25">
      <c r="A19" s="10" t="s">
        <v>9</v>
      </c>
      <c r="B19" s="23">
        <v>9144</v>
      </c>
      <c r="C19" s="24">
        <v>2705</v>
      </c>
      <c r="D19" s="25">
        <v>11849</v>
      </c>
      <c r="E19" s="23">
        <v>0</v>
      </c>
      <c r="F19" s="24">
        <v>0</v>
      </c>
      <c r="G19" s="26">
        <v>0</v>
      </c>
      <c r="H19" s="23">
        <v>9144</v>
      </c>
      <c r="I19" s="24">
        <v>2705</v>
      </c>
      <c r="J19" s="25">
        <v>11849</v>
      </c>
    </row>
    <row r="20" spans="1:10" s="5" customFormat="1" ht="14.25">
      <c r="A20" s="15"/>
      <c r="B20" s="39"/>
      <c r="C20" s="39"/>
      <c r="D20" s="39"/>
      <c r="E20" s="39"/>
      <c r="F20" s="39"/>
      <c r="G20" s="39"/>
      <c r="H20" s="39"/>
      <c r="I20" s="39"/>
      <c r="J20" s="39"/>
    </row>
    <row r="21" spans="1:10" s="3" customFormat="1" ht="14.25">
      <c r="A21" s="13" t="s">
        <v>34</v>
      </c>
      <c r="B21" s="35">
        <v>2174</v>
      </c>
      <c r="C21" s="36">
        <v>58852</v>
      </c>
      <c r="D21" s="37">
        <v>61026</v>
      </c>
      <c r="E21" s="35">
        <v>0</v>
      </c>
      <c r="F21" s="36">
        <v>602572</v>
      </c>
      <c r="G21" s="38">
        <v>602575</v>
      </c>
      <c r="H21" s="35">
        <v>2174</v>
      </c>
      <c r="I21" s="36">
        <v>661424</v>
      </c>
      <c r="J21" s="37">
        <v>663598</v>
      </c>
    </row>
    <row r="22" spans="1:10" ht="14.25">
      <c r="A22" s="10" t="s">
        <v>10</v>
      </c>
      <c r="B22" s="23">
        <v>0</v>
      </c>
      <c r="C22" s="24">
        <v>20541</v>
      </c>
      <c r="D22" s="25">
        <v>20541</v>
      </c>
      <c r="E22" s="23">
        <v>0</v>
      </c>
      <c r="F22" s="24">
        <v>22329</v>
      </c>
      <c r="G22" s="26">
        <v>22329</v>
      </c>
      <c r="H22" s="23">
        <v>0</v>
      </c>
      <c r="I22" s="24">
        <v>42870</v>
      </c>
      <c r="J22" s="25">
        <v>42870</v>
      </c>
    </row>
    <row r="23" spans="1:10" ht="14.25">
      <c r="A23" s="10" t="s">
        <v>11</v>
      </c>
      <c r="B23" s="23">
        <v>2174</v>
      </c>
      <c r="C23" s="24">
        <v>38311</v>
      </c>
      <c r="D23" s="25">
        <v>40485</v>
      </c>
      <c r="E23" s="23">
        <v>0</v>
      </c>
      <c r="F23" s="24">
        <v>580243</v>
      </c>
      <c r="G23" s="26">
        <v>580243</v>
      </c>
      <c r="H23" s="23">
        <v>2174</v>
      </c>
      <c r="I23" s="24">
        <v>618554</v>
      </c>
      <c r="J23" s="25">
        <v>620728</v>
      </c>
    </row>
    <row r="24" spans="1:10" ht="14.25">
      <c r="A24" s="10"/>
      <c r="B24" s="8"/>
      <c r="C24" s="8"/>
      <c r="D24" s="8"/>
      <c r="E24" s="8"/>
      <c r="F24" s="8"/>
      <c r="G24" s="8"/>
      <c r="H24" s="8"/>
      <c r="I24" s="8"/>
      <c r="J24" s="11"/>
    </row>
    <row r="25" spans="1:10" s="3" customFormat="1" ht="14.25">
      <c r="A25" s="14" t="s">
        <v>35</v>
      </c>
      <c r="B25" s="35">
        <v>60906</v>
      </c>
      <c r="C25" s="36">
        <v>17474</v>
      </c>
      <c r="D25" s="37">
        <v>78380</v>
      </c>
      <c r="E25" s="35">
        <v>4053</v>
      </c>
      <c r="F25" s="36">
        <v>83940</v>
      </c>
      <c r="G25" s="38">
        <v>87993</v>
      </c>
      <c r="H25" s="35">
        <v>64959</v>
      </c>
      <c r="I25" s="36">
        <v>101414</v>
      </c>
      <c r="J25" s="37">
        <v>166423</v>
      </c>
    </row>
    <row r="26" spans="1:10" ht="14.25">
      <c r="A26" s="10" t="s">
        <v>12</v>
      </c>
      <c r="B26" s="27">
        <v>60906</v>
      </c>
      <c r="C26" s="28">
        <v>17474</v>
      </c>
      <c r="D26" s="29">
        <v>78380</v>
      </c>
      <c r="E26" s="27">
        <v>4053</v>
      </c>
      <c r="F26" s="28">
        <v>83940</v>
      </c>
      <c r="G26" s="30">
        <v>87993</v>
      </c>
      <c r="H26" s="27">
        <v>64959</v>
      </c>
      <c r="I26" s="28">
        <v>101414</v>
      </c>
      <c r="J26" s="29">
        <v>166423</v>
      </c>
    </row>
    <row r="27" spans="1:10" ht="14.25">
      <c r="A27" s="10"/>
      <c r="B27" s="8"/>
      <c r="C27" s="8"/>
      <c r="D27" s="8"/>
      <c r="E27" s="8"/>
      <c r="F27" s="8"/>
      <c r="G27" s="8"/>
      <c r="H27" s="8"/>
      <c r="I27" s="8"/>
      <c r="J27" s="11"/>
    </row>
    <row r="28" spans="1:10" s="3" customFormat="1" ht="14.25">
      <c r="A28" s="13" t="s">
        <v>36</v>
      </c>
      <c r="B28" s="35">
        <v>34655</v>
      </c>
      <c r="C28" s="36">
        <v>1179</v>
      </c>
      <c r="D28" s="37">
        <v>35834</v>
      </c>
      <c r="E28" s="35">
        <v>223247</v>
      </c>
      <c r="F28" s="36">
        <v>13342</v>
      </c>
      <c r="G28" s="38">
        <v>236589</v>
      </c>
      <c r="H28" s="35">
        <v>257902</v>
      </c>
      <c r="I28" s="36">
        <v>20862</v>
      </c>
      <c r="J28" s="37">
        <v>204692</v>
      </c>
    </row>
    <row r="29" spans="1:10" ht="14.25">
      <c r="A29" s="10" t="s">
        <v>13</v>
      </c>
      <c r="B29" s="23">
        <v>13580</v>
      </c>
      <c r="C29" s="24">
        <v>0</v>
      </c>
      <c r="D29" s="25">
        <v>13580</v>
      </c>
      <c r="E29" s="23">
        <v>209945</v>
      </c>
      <c r="F29" s="24">
        <v>13240</v>
      </c>
      <c r="G29" s="26">
        <v>223185</v>
      </c>
      <c r="H29" s="23">
        <v>223625</v>
      </c>
      <c r="I29" s="24">
        <v>19700</v>
      </c>
      <c r="J29" s="25">
        <v>150114</v>
      </c>
    </row>
    <row r="30" spans="1:10" ht="14.25">
      <c r="A30" s="10" t="s">
        <v>14</v>
      </c>
      <c r="B30" s="23">
        <v>21075</v>
      </c>
      <c r="C30" s="24">
        <v>1179</v>
      </c>
      <c r="D30" s="25">
        <v>22254</v>
      </c>
      <c r="E30" s="23">
        <v>13302</v>
      </c>
      <c r="F30" s="24">
        <v>102</v>
      </c>
      <c r="G30" s="26">
        <v>13404</v>
      </c>
      <c r="H30" s="23">
        <v>34377</v>
      </c>
      <c r="I30" s="24">
        <v>14521</v>
      </c>
      <c r="J30" s="25">
        <v>54578</v>
      </c>
    </row>
    <row r="31" spans="1:10" ht="14.25">
      <c r="A31" s="10"/>
      <c r="B31" s="8"/>
      <c r="C31" s="8"/>
      <c r="D31" s="8"/>
      <c r="E31" s="8"/>
      <c r="F31" s="8"/>
      <c r="G31" s="8"/>
      <c r="H31" s="8"/>
      <c r="I31" s="8">
        <v>13240</v>
      </c>
      <c r="J31" s="11"/>
    </row>
    <row r="32" spans="1:10" s="3" customFormat="1" ht="14.25">
      <c r="A32" s="13" t="s">
        <v>30</v>
      </c>
      <c r="B32" s="35">
        <v>353177</v>
      </c>
      <c r="C32" s="36">
        <v>41102</v>
      </c>
      <c r="D32" s="37">
        <v>394279</v>
      </c>
      <c r="E32" s="35">
        <v>301597</v>
      </c>
      <c r="F32" s="36">
        <v>667681</v>
      </c>
      <c r="G32" s="38">
        <v>969278</v>
      </c>
      <c r="H32" s="35">
        <v>654774</v>
      </c>
      <c r="I32" s="36">
        <v>708783</v>
      </c>
      <c r="J32" s="37">
        <v>1363557</v>
      </c>
    </row>
    <row r="33" spans="1:10" ht="14.25">
      <c r="A33" s="10" t="s">
        <v>46</v>
      </c>
      <c r="B33" s="23">
        <v>133684</v>
      </c>
      <c r="C33" s="24">
        <v>2401</v>
      </c>
      <c r="D33" s="25">
        <v>136085</v>
      </c>
      <c r="E33" s="23">
        <v>453</v>
      </c>
      <c r="F33" s="24">
        <v>1465</v>
      </c>
      <c r="G33" s="26">
        <v>1918</v>
      </c>
      <c r="H33" s="23">
        <v>134137</v>
      </c>
      <c r="I33" s="24">
        <v>3866</v>
      </c>
      <c r="J33" s="25">
        <v>138003</v>
      </c>
    </row>
    <row r="34" spans="1:10" ht="14.25">
      <c r="A34" s="10" t="s">
        <v>16</v>
      </c>
      <c r="B34" s="23">
        <v>34573</v>
      </c>
      <c r="C34" s="24">
        <v>29241</v>
      </c>
      <c r="D34" s="25">
        <v>53814</v>
      </c>
      <c r="E34" s="23">
        <v>900</v>
      </c>
      <c r="F34" s="24">
        <v>124</v>
      </c>
      <c r="G34" s="26">
        <v>1024</v>
      </c>
      <c r="H34" s="23">
        <v>35473</v>
      </c>
      <c r="I34" s="24">
        <v>29365</v>
      </c>
      <c r="J34" s="25">
        <v>64838</v>
      </c>
    </row>
    <row r="35" spans="1:10" s="3" customFormat="1" ht="14.25">
      <c r="A35" s="10" t="s">
        <v>45</v>
      </c>
      <c r="B35" s="23">
        <v>5445</v>
      </c>
      <c r="C35" s="24">
        <v>1603</v>
      </c>
      <c r="D35" s="25">
        <v>7048</v>
      </c>
      <c r="E35" s="23">
        <v>16</v>
      </c>
      <c r="F35" s="24">
        <v>0</v>
      </c>
      <c r="G35" s="26">
        <v>16</v>
      </c>
      <c r="H35" s="23">
        <v>5461</v>
      </c>
      <c r="I35" s="24">
        <v>1603</v>
      </c>
      <c r="J35" s="25">
        <v>7064</v>
      </c>
    </row>
    <row r="36" spans="1:10" ht="14.25">
      <c r="A36" s="10" t="s">
        <v>17</v>
      </c>
      <c r="B36" s="23">
        <v>84552</v>
      </c>
      <c r="C36" s="24">
        <v>2448</v>
      </c>
      <c r="D36" s="25">
        <v>87000</v>
      </c>
      <c r="E36" s="23">
        <v>10969</v>
      </c>
      <c r="F36" s="24">
        <v>27126</v>
      </c>
      <c r="G36" s="26">
        <v>38095</v>
      </c>
      <c r="H36" s="23">
        <v>95521</v>
      </c>
      <c r="I36" s="24">
        <v>29574</v>
      </c>
      <c r="J36" s="25">
        <v>125095</v>
      </c>
    </row>
    <row r="37" spans="1:10" ht="14.25">
      <c r="A37" s="10" t="s">
        <v>19</v>
      </c>
      <c r="B37" s="23">
        <v>19491</v>
      </c>
      <c r="C37" s="24">
        <v>511</v>
      </c>
      <c r="D37" s="25">
        <v>20002</v>
      </c>
      <c r="E37" s="23">
        <v>3308</v>
      </c>
      <c r="F37" s="24">
        <v>216299</v>
      </c>
      <c r="G37" s="26">
        <v>219607</v>
      </c>
      <c r="H37" s="23">
        <v>22799</v>
      </c>
      <c r="I37" s="24">
        <v>216810</v>
      </c>
      <c r="J37" s="25">
        <v>239609</v>
      </c>
    </row>
    <row r="38" spans="1:10" ht="14.25">
      <c r="A38" s="10" t="s">
        <v>15</v>
      </c>
      <c r="B38" s="23">
        <v>20985</v>
      </c>
      <c r="C38" s="24">
        <v>16</v>
      </c>
      <c r="D38" s="25">
        <v>21001</v>
      </c>
      <c r="E38" s="23">
        <v>25563</v>
      </c>
      <c r="F38" s="24">
        <v>272662</v>
      </c>
      <c r="G38" s="26">
        <v>528525</v>
      </c>
      <c r="H38" s="23">
        <v>275848</v>
      </c>
      <c r="I38" s="24">
        <v>272678</v>
      </c>
      <c r="J38" s="25">
        <v>549525</v>
      </c>
    </row>
    <row r="39" spans="1:10" ht="14.25">
      <c r="A39" s="10" t="s">
        <v>20</v>
      </c>
      <c r="B39" s="23">
        <v>377</v>
      </c>
      <c r="C39" s="24">
        <v>4655</v>
      </c>
      <c r="D39" s="25">
        <v>5032</v>
      </c>
      <c r="E39" s="23">
        <v>0</v>
      </c>
      <c r="F39" s="44">
        <v>0</v>
      </c>
      <c r="G39" s="26">
        <v>0</v>
      </c>
      <c r="H39" s="23">
        <v>377</v>
      </c>
      <c r="I39" s="24">
        <v>4655</v>
      </c>
      <c r="J39" s="25">
        <v>5032</v>
      </c>
    </row>
    <row r="40" spans="1:10" ht="14.25">
      <c r="A40" s="10" t="s">
        <v>21</v>
      </c>
      <c r="B40" s="23">
        <v>31354</v>
      </c>
      <c r="C40" s="24">
        <v>0</v>
      </c>
      <c r="D40" s="25">
        <v>31354</v>
      </c>
      <c r="E40" s="23">
        <v>26873</v>
      </c>
      <c r="F40" s="24">
        <v>149714</v>
      </c>
      <c r="G40" s="26">
        <v>176587</v>
      </c>
      <c r="H40" s="23">
        <v>58227</v>
      </c>
      <c r="I40" s="24">
        <v>149714</v>
      </c>
      <c r="J40" s="25">
        <v>207941</v>
      </c>
    </row>
    <row r="41" spans="1:10" ht="14.25">
      <c r="A41" s="10" t="s">
        <v>18</v>
      </c>
      <c r="B41" s="23">
        <v>22716</v>
      </c>
      <c r="C41" s="24">
        <v>227</v>
      </c>
      <c r="D41" s="25">
        <v>22943</v>
      </c>
      <c r="E41" s="23">
        <v>3215</v>
      </c>
      <c r="F41" s="24">
        <v>291</v>
      </c>
      <c r="G41" s="26">
        <v>3506</v>
      </c>
      <c r="H41" s="23">
        <v>25931</v>
      </c>
      <c r="I41" s="24">
        <v>518</v>
      </c>
      <c r="J41" s="25">
        <v>26449</v>
      </c>
    </row>
    <row r="42" spans="1:10" ht="14.25">
      <c r="A42" s="10"/>
      <c r="B42" s="8"/>
      <c r="C42" s="8"/>
      <c r="D42" s="8"/>
      <c r="E42" s="8"/>
      <c r="F42" s="8"/>
      <c r="G42" s="8"/>
      <c r="H42" s="8"/>
      <c r="I42" s="8"/>
      <c r="J42" s="11"/>
    </row>
    <row r="43" spans="1:10" s="3" customFormat="1" ht="14.25">
      <c r="A43" s="13" t="s">
        <v>31</v>
      </c>
      <c r="B43" s="35">
        <v>129500</v>
      </c>
      <c r="C43" s="36">
        <v>54873</v>
      </c>
      <c r="D43" s="37">
        <v>184373</v>
      </c>
      <c r="E43" s="35">
        <v>19257</v>
      </c>
      <c r="F43" s="36">
        <v>62226</v>
      </c>
      <c r="G43" s="38">
        <v>81483</v>
      </c>
      <c r="H43" s="35">
        <v>148757</v>
      </c>
      <c r="I43" s="36">
        <v>117099</v>
      </c>
      <c r="J43" s="37">
        <v>265856</v>
      </c>
    </row>
    <row r="44" spans="1:10" ht="14.25">
      <c r="A44" s="10" t="s">
        <v>47</v>
      </c>
      <c r="B44" s="23">
        <v>27610</v>
      </c>
      <c r="C44" s="24">
        <v>9044</v>
      </c>
      <c r="D44" s="25">
        <v>36654</v>
      </c>
      <c r="E44" s="23">
        <v>8517</v>
      </c>
      <c r="F44" s="24">
        <v>591</v>
      </c>
      <c r="G44" s="26">
        <v>9108</v>
      </c>
      <c r="H44" s="23">
        <v>36127</v>
      </c>
      <c r="I44" s="24">
        <v>9635</v>
      </c>
      <c r="J44" s="25">
        <v>45762</v>
      </c>
    </row>
    <row r="45" spans="1:10" ht="14.25">
      <c r="A45" s="10" t="s">
        <v>24</v>
      </c>
      <c r="B45" s="23">
        <v>98755</v>
      </c>
      <c r="C45" s="24">
        <v>41674</v>
      </c>
      <c r="D45" s="25">
        <v>140429</v>
      </c>
      <c r="E45" s="23">
        <v>10696</v>
      </c>
      <c r="F45" s="24">
        <v>59774</v>
      </c>
      <c r="G45" s="26">
        <v>70470</v>
      </c>
      <c r="H45" s="23">
        <v>109451</v>
      </c>
      <c r="I45" s="24">
        <v>101448</v>
      </c>
      <c r="J45" s="25">
        <v>210899</v>
      </c>
    </row>
    <row r="46" spans="1:10" ht="14.25">
      <c r="A46" s="10" t="s">
        <v>22</v>
      </c>
      <c r="B46" s="23">
        <v>1420</v>
      </c>
      <c r="C46" s="24">
        <v>47</v>
      </c>
      <c r="D46" s="25">
        <v>1467</v>
      </c>
      <c r="E46" s="23">
        <v>44</v>
      </c>
      <c r="F46" s="24">
        <v>1854</v>
      </c>
      <c r="G46" s="26">
        <v>1898</v>
      </c>
      <c r="H46" s="23">
        <v>1464</v>
      </c>
      <c r="I46" s="24">
        <v>1901</v>
      </c>
      <c r="J46" s="25">
        <v>3365</v>
      </c>
    </row>
    <row r="47" spans="1:10" ht="14.25">
      <c r="A47" s="10" t="s">
        <v>23</v>
      </c>
      <c r="B47" s="23">
        <v>1715</v>
      </c>
      <c r="C47" s="24">
        <v>4108</v>
      </c>
      <c r="D47" s="25">
        <v>5823</v>
      </c>
      <c r="E47" s="23">
        <v>0</v>
      </c>
      <c r="F47" s="24">
        <v>7</v>
      </c>
      <c r="G47" s="26">
        <v>7</v>
      </c>
      <c r="H47" s="23">
        <v>1715</v>
      </c>
      <c r="I47" s="24">
        <v>4115</v>
      </c>
      <c r="J47" s="25">
        <v>5830</v>
      </c>
    </row>
    <row r="48" spans="1:10" ht="14.25">
      <c r="A48" s="10"/>
      <c r="B48" s="8"/>
      <c r="C48" s="8"/>
      <c r="D48" s="8"/>
      <c r="E48" s="8"/>
      <c r="F48" s="8"/>
      <c r="G48" s="8"/>
      <c r="H48" s="8"/>
      <c r="I48" s="8"/>
      <c r="J48" s="11"/>
    </row>
    <row r="49" spans="1:10" s="3" customFormat="1" ht="14.25">
      <c r="A49" s="13" t="s">
        <v>32</v>
      </c>
      <c r="B49" s="35">
        <v>182753</v>
      </c>
      <c r="C49" s="36">
        <v>161127</v>
      </c>
      <c r="D49" s="37">
        <v>343880</v>
      </c>
      <c r="E49" s="35">
        <v>3587</v>
      </c>
      <c r="F49" s="36">
        <v>8225</v>
      </c>
      <c r="G49" s="38">
        <v>11812</v>
      </c>
      <c r="H49" s="35">
        <v>186340</v>
      </c>
      <c r="I49" s="36">
        <v>169352</v>
      </c>
      <c r="J49" s="37">
        <v>355592</v>
      </c>
    </row>
    <row r="50" spans="1:10" ht="14.25">
      <c r="A50" s="10" t="s">
        <v>27</v>
      </c>
      <c r="B50" s="40">
        <v>129370</v>
      </c>
      <c r="C50" s="41">
        <v>129979</v>
      </c>
      <c r="D50" s="42">
        <v>259349</v>
      </c>
      <c r="E50" s="40">
        <v>3314</v>
      </c>
      <c r="F50" s="41">
        <v>8225</v>
      </c>
      <c r="G50" s="43">
        <v>11539</v>
      </c>
      <c r="H50" s="40">
        <v>132684</v>
      </c>
      <c r="I50" s="41">
        <v>136204</v>
      </c>
      <c r="J50" s="42">
        <v>270888</v>
      </c>
    </row>
    <row r="51" spans="1:10" ht="14.25">
      <c r="A51" s="10" t="s">
        <v>25</v>
      </c>
      <c r="B51" s="40">
        <v>12343</v>
      </c>
      <c r="C51" s="41">
        <v>18206</v>
      </c>
      <c r="D51" s="42">
        <v>30549</v>
      </c>
      <c r="E51" s="40">
        <v>172</v>
      </c>
      <c r="F51" s="41">
        <v>0</v>
      </c>
      <c r="G51" s="43">
        <v>172</v>
      </c>
      <c r="H51" s="40">
        <v>12515</v>
      </c>
      <c r="I51" s="41">
        <v>18206</v>
      </c>
      <c r="J51" s="42">
        <v>30721</v>
      </c>
    </row>
    <row r="52" spans="1:10" ht="14.25">
      <c r="A52" s="10" t="s">
        <v>26</v>
      </c>
      <c r="B52" s="40">
        <v>41040</v>
      </c>
      <c r="C52" s="41">
        <v>12942</v>
      </c>
      <c r="D52" s="42">
        <v>53982</v>
      </c>
      <c r="E52" s="40">
        <v>101</v>
      </c>
      <c r="F52" s="41">
        <v>0</v>
      </c>
      <c r="G52" s="43">
        <v>101</v>
      </c>
      <c r="H52" s="40">
        <v>41141</v>
      </c>
      <c r="I52" s="41">
        <v>12942</v>
      </c>
      <c r="J52" s="42">
        <v>54083</v>
      </c>
    </row>
    <row r="53" spans="1:10" ht="14.25">
      <c r="A53" s="10"/>
      <c r="B53" s="8"/>
      <c r="C53" s="8"/>
      <c r="D53" s="8"/>
      <c r="E53" s="8"/>
      <c r="F53" s="8"/>
      <c r="G53" s="8"/>
      <c r="H53" s="8"/>
      <c r="I53" s="8"/>
      <c r="J53" s="11"/>
    </row>
    <row r="54" spans="1:10" s="3" customFormat="1" ht="14.25">
      <c r="A54" s="16" t="s">
        <v>2</v>
      </c>
      <c r="B54" s="17">
        <v>814948</v>
      </c>
      <c r="C54" s="17">
        <v>354198</v>
      </c>
      <c r="D54" s="17">
        <v>1169146</v>
      </c>
      <c r="E54" s="17">
        <v>1111921</v>
      </c>
      <c r="F54" s="17">
        <f>SUM(F6,F11,F18,F21,F25,F28,F32,F43,F49)</f>
        <v>2244594</v>
      </c>
      <c r="G54" s="17">
        <v>3356515</v>
      </c>
      <c r="H54" s="17">
        <v>1926869</v>
      </c>
      <c r="I54" s="17">
        <v>2598792</v>
      </c>
      <c r="J54" s="17">
        <v>4525661</v>
      </c>
    </row>
    <row r="55" spans="1:10" ht="14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4.25">
      <c r="A56" s="4" t="s">
        <v>4</v>
      </c>
      <c r="B56" s="2"/>
      <c r="C56" s="2"/>
      <c r="D56" s="2"/>
      <c r="E56" s="2"/>
      <c r="F56" s="2"/>
      <c r="G56" s="2"/>
      <c r="H56" s="2"/>
      <c r="I56" s="2"/>
      <c r="J56" s="2"/>
    </row>
    <row r="61" ht="14.25">
      <c r="H61" t="s">
        <v>37</v>
      </c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2015-05-15T09:26:00Z</cp:lastPrinted>
  <dcterms:created xsi:type="dcterms:W3CDTF">2015-05-14T11:59:27Z</dcterms:created>
  <dcterms:modified xsi:type="dcterms:W3CDTF">2018-12-12T13:22:46Z</dcterms:modified>
  <cp:category/>
  <cp:version/>
  <cp:contentType/>
  <cp:contentStatus/>
</cp:coreProperties>
</file>