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<sst xmlns="http://schemas.openxmlformats.org/spreadsheetml/2006/main" count="33" uniqueCount="32">
  <si>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5.4.2. NÚMERO DE PROFESORES UNIVERSITARIOS POR CATEGORIA PROFESIONAL Y GÉNERO. </t>
  </si>
  <si>
    <t>Tipo de Personal</t>
  </si>
  <si>
    <t>Categoría</t>
  </si>
  <si>
    <t>Hombre</t>
  </si>
  <si>
    <t>Mujer</t>
  </si>
  <si>
    <t>Total</t>
  </si>
  <si>
    <t>% Hombre</t>
  </si>
  <si>
    <t>% Mujer</t>
  </si>
  <si>
    <t>PROFESORADO          FUNCIONARIO</t>
  </si>
  <si>
    <t>CATEDRÁTICO UNIVERSIDAD</t>
  </si>
  <si>
    <t>TITULAR UNIVERSIDAD</t>
  </si>
  <si>
    <t>CATEDRÁTICO ESC. UNIVERSITARIA</t>
  </si>
  <si>
    <t>TITULAR ESCUELA UNIVERSITARIA</t>
  </si>
  <si>
    <t>TOTAL PROF. FUNCIONARIO</t>
  </si>
  <si>
    <t>PROFESORADO        INTERINO</t>
  </si>
  <si>
    <t>TOTAL PROF. INTERINO</t>
  </si>
  <si>
    <t>PROFESORADO    CONTRATADO        RÉGIMEN             LABORAL</t>
  </si>
  <si>
    <t>AYUDANTE</t>
  </si>
  <si>
    <t>AYUDANTE DOCTOR</t>
  </si>
  <si>
    <t>COLABORADOR</t>
  </si>
  <si>
    <t>PROF. CONTRATADO DOCTOR</t>
  </si>
  <si>
    <t>ASOCIADO</t>
  </si>
  <si>
    <t>ASOCIADO CLÍNICO</t>
  </si>
  <si>
    <t>PROFESOR SUSTITUTO INTERINO</t>
  </si>
  <si>
    <t>PROFESOR EMÉRITO</t>
  </si>
  <si>
    <t>TOTAL PROF. CONTRATADO LAB.</t>
  </si>
  <si>
    <t>PROF. FUNCIONARIO        NO UNIVERSITARIO</t>
  </si>
  <si>
    <t>PROF. EE.MM. COMISIÓN DE SERV.</t>
  </si>
  <si>
    <t>TOTAL COMISIÓN DE SERVICIOS</t>
  </si>
  <si>
    <t xml:space="preserve">TOTAL </t>
  </si>
  <si>
    <t>FUENTE: Universidad de Sevilla. Área de Ordenación Académica</t>
  </si>
  <si>
    <t>AÑO 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</si>
</sst>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0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2" fontId="2" fillId="0" borderId="17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9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23.57421875" style="0" customWidth="1"/>
    <col min="2" max="2" width="43.7109375" style="0" customWidth="1"/>
    <col min="3" max="5" width="11.421875" style="0" customWidth="1"/>
    <col min="6" max="7" width="12.57421875" style="0" bestFit="1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1" t="s">
        <v>31</v>
      </c>
      <c r="B2" s="2"/>
      <c r="C2" s="2"/>
      <c r="D2" s="2"/>
      <c r="E2" s="2"/>
      <c r="F2" s="2"/>
      <c r="G2" s="2"/>
    </row>
    <row r="3" spans="1:7" ht="15">
      <c r="A3" s="1"/>
      <c r="B3" s="2"/>
      <c r="C3" s="2"/>
      <c r="D3" s="2"/>
      <c r="E3" s="2"/>
      <c r="F3" s="2"/>
      <c r="G3" s="2"/>
    </row>
    <row r="4" spans="1:7" ht="13.5" thickBot="1">
      <c r="A4" s="2"/>
      <c r="B4" s="2"/>
      <c r="C4" s="2"/>
      <c r="D4" s="2"/>
      <c r="E4" s="2"/>
      <c r="F4" s="2"/>
      <c r="G4" s="2"/>
    </row>
    <row r="5" spans="1:7" ht="13.5" thickBo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2" t="s">
        <v>7</v>
      </c>
    </row>
    <row r="6" spans="1:7" ht="12.75">
      <c r="A6" s="33" t="s">
        <v>8</v>
      </c>
      <c r="B6" s="16" t="s">
        <v>9</v>
      </c>
      <c r="C6" s="13">
        <v>403</v>
      </c>
      <c r="D6" s="13">
        <v>124</v>
      </c>
      <c r="E6" s="13">
        <v>527</v>
      </c>
      <c r="F6" s="22">
        <v>76.47</v>
      </c>
      <c r="G6" s="23">
        <v>23.53</v>
      </c>
    </row>
    <row r="7" spans="1:7" ht="12.75">
      <c r="A7" s="29"/>
      <c r="B7" s="3" t="s">
        <v>10</v>
      </c>
      <c r="C7" s="6">
        <v>792</v>
      </c>
      <c r="D7" s="6">
        <v>495</v>
      </c>
      <c r="E7" s="7">
        <v>1287</v>
      </c>
      <c r="F7" s="24">
        <v>61.54</v>
      </c>
      <c r="G7" s="25">
        <v>38.46</v>
      </c>
    </row>
    <row r="8" spans="1:7" ht="12.75">
      <c r="A8" s="29"/>
      <c r="B8" s="3" t="s">
        <v>11</v>
      </c>
      <c r="C8" s="6">
        <v>27</v>
      </c>
      <c r="D8" s="6">
        <v>31</v>
      </c>
      <c r="E8" s="6">
        <v>58</v>
      </c>
      <c r="F8" s="24">
        <v>46.55</v>
      </c>
      <c r="G8" s="25">
        <v>53.45</v>
      </c>
    </row>
    <row r="9" spans="1:7" ht="12.75">
      <c r="A9" s="29"/>
      <c r="B9" s="3" t="s">
        <v>12</v>
      </c>
      <c r="C9" s="6">
        <v>91</v>
      </c>
      <c r="D9" s="6">
        <v>61</v>
      </c>
      <c r="E9" s="6">
        <v>152</v>
      </c>
      <c r="F9" s="24">
        <v>59.87</v>
      </c>
      <c r="G9" s="25">
        <v>40.13</v>
      </c>
    </row>
    <row r="10" spans="1:7" ht="12.75">
      <c r="A10" s="29"/>
      <c r="B10" s="4" t="s">
        <v>13</v>
      </c>
      <c r="C10" s="8">
        <v>1313</v>
      </c>
      <c r="D10" s="9">
        <v>711</v>
      </c>
      <c r="E10" s="8">
        <v>2024</v>
      </c>
      <c r="F10" s="26">
        <v>64.87</v>
      </c>
      <c r="G10" s="27">
        <v>35.13</v>
      </c>
    </row>
    <row r="11" spans="1:7" ht="12.75">
      <c r="A11" s="30"/>
      <c r="B11" s="31"/>
      <c r="C11" s="31"/>
      <c r="D11" s="31"/>
      <c r="E11" s="31"/>
      <c r="F11" s="31"/>
      <c r="G11" s="32"/>
    </row>
    <row r="12" spans="1:7" ht="15" customHeight="1">
      <c r="A12" s="28" t="s">
        <v>14</v>
      </c>
      <c r="B12" s="3" t="s">
        <v>10</v>
      </c>
      <c r="C12" s="6">
        <v>1</v>
      </c>
      <c r="D12" s="6">
        <v>0</v>
      </c>
      <c r="E12" s="6">
        <v>1</v>
      </c>
      <c r="F12" s="24">
        <v>100</v>
      </c>
      <c r="G12" s="14">
        <v>0</v>
      </c>
    </row>
    <row r="13" spans="1:7" ht="12.75">
      <c r="A13" s="29"/>
      <c r="B13" s="4" t="s">
        <v>15</v>
      </c>
      <c r="C13" s="9">
        <v>1</v>
      </c>
      <c r="D13" s="9">
        <v>0</v>
      </c>
      <c r="E13" s="9">
        <v>1</v>
      </c>
      <c r="F13" s="26">
        <v>100</v>
      </c>
      <c r="G13" s="15">
        <v>0</v>
      </c>
    </row>
    <row r="14" spans="1:7" ht="12.75">
      <c r="A14" s="30"/>
      <c r="B14" s="31"/>
      <c r="C14" s="31"/>
      <c r="D14" s="31"/>
      <c r="E14" s="31"/>
      <c r="F14" s="31"/>
      <c r="G14" s="32"/>
    </row>
    <row r="15" spans="1:7" ht="15" customHeight="1">
      <c r="A15" s="28" t="s">
        <v>16</v>
      </c>
      <c r="B15" s="3" t="s">
        <v>17</v>
      </c>
      <c r="C15" s="6">
        <v>0</v>
      </c>
      <c r="D15" s="6">
        <v>2</v>
      </c>
      <c r="E15" s="6">
        <v>2</v>
      </c>
      <c r="F15" s="6">
        <v>0</v>
      </c>
      <c r="G15" s="14">
        <v>100</v>
      </c>
    </row>
    <row r="16" spans="1:7" ht="12.75">
      <c r="A16" s="29"/>
      <c r="B16" s="3" t="s">
        <v>18</v>
      </c>
      <c r="C16" s="6">
        <v>79</v>
      </c>
      <c r="D16" s="6">
        <v>90</v>
      </c>
      <c r="E16" s="6">
        <v>169</v>
      </c>
      <c r="F16" s="6">
        <v>46.75</v>
      </c>
      <c r="G16" s="14">
        <v>53.25</v>
      </c>
    </row>
    <row r="17" spans="1:7" ht="12.75">
      <c r="A17" s="29"/>
      <c r="B17" s="3" t="s">
        <v>19</v>
      </c>
      <c r="C17" s="6">
        <v>134</v>
      </c>
      <c r="D17" s="6">
        <v>69</v>
      </c>
      <c r="E17" s="6">
        <v>203</v>
      </c>
      <c r="F17" s="6">
        <v>66.01</v>
      </c>
      <c r="G17" s="14">
        <v>33.99</v>
      </c>
    </row>
    <row r="18" spans="1:7" ht="12.75">
      <c r="A18" s="29"/>
      <c r="B18" s="3" t="s">
        <v>20</v>
      </c>
      <c r="C18" s="6">
        <v>326</v>
      </c>
      <c r="D18" s="6">
        <v>268</v>
      </c>
      <c r="E18" s="6">
        <v>594</v>
      </c>
      <c r="F18" s="6">
        <v>54.88</v>
      </c>
      <c r="G18" s="14">
        <v>45.12</v>
      </c>
    </row>
    <row r="19" spans="1:7" ht="12.75">
      <c r="A19" s="29"/>
      <c r="B19" s="3" t="s">
        <v>21</v>
      </c>
      <c r="C19" s="6">
        <v>349</v>
      </c>
      <c r="D19" s="6">
        <v>147</v>
      </c>
      <c r="E19" s="6">
        <v>496</v>
      </c>
      <c r="F19" s="6">
        <v>70.36</v>
      </c>
      <c r="G19" s="14">
        <v>29.64</v>
      </c>
    </row>
    <row r="20" spans="1:7" ht="12.75">
      <c r="A20" s="29"/>
      <c r="B20" s="3" t="s">
        <v>22</v>
      </c>
      <c r="C20" s="6">
        <v>187</v>
      </c>
      <c r="D20" s="6">
        <v>123</v>
      </c>
      <c r="E20" s="6">
        <v>310</v>
      </c>
      <c r="F20" s="6">
        <v>60.32</v>
      </c>
      <c r="G20" s="14">
        <v>39.68</v>
      </c>
    </row>
    <row r="21" spans="1:7" ht="12.75">
      <c r="A21" s="29"/>
      <c r="B21" s="3" t="s">
        <v>23</v>
      </c>
      <c r="C21" s="6">
        <v>170</v>
      </c>
      <c r="D21" s="6">
        <v>185</v>
      </c>
      <c r="E21" s="6">
        <v>355</v>
      </c>
      <c r="F21" s="6">
        <v>47.89</v>
      </c>
      <c r="G21" s="14">
        <v>52.11</v>
      </c>
    </row>
    <row r="22" spans="1:7" ht="12.75">
      <c r="A22" s="29"/>
      <c r="B22" s="3" t="s">
        <v>24</v>
      </c>
      <c r="C22" s="6">
        <v>19</v>
      </c>
      <c r="D22" s="6">
        <v>1</v>
      </c>
      <c r="E22" s="6">
        <v>20</v>
      </c>
      <c r="F22" s="24">
        <v>95</v>
      </c>
      <c r="G22" s="25">
        <v>5</v>
      </c>
    </row>
    <row r="23" spans="1:7" ht="12.75">
      <c r="A23" s="29"/>
      <c r="B23" s="4" t="s">
        <v>25</v>
      </c>
      <c r="C23" s="8">
        <v>1264</v>
      </c>
      <c r="D23" s="9">
        <v>885</v>
      </c>
      <c r="E23" s="8">
        <v>2149</v>
      </c>
      <c r="F23" s="9">
        <v>58.82</v>
      </c>
      <c r="G23" s="15">
        <v>41.18</v>
      </c>
    </row>
    <row r="24" spans="1:7" ht="12.75">
      <c r="A24" s="30"/>
      <c r="B24" s="31"/>
      <c r="C24" s="31"/>
      <c r="D24" s="31"/>
      <c r="E24" s="31"/>
      <c r="F24" s="31"/>
      <c r="G24" s="32"/>
    </row>
    <row r="25" spans="1:7" ht="15" customHeight="1">
      <c r="A25" s="28" t="s">
        <v>26</v>
      </c>
      <c r="B25" s="3" t="s">
        <v>27</v>
      </c>
      <c r="C25" s="6">
        <v>2</v>
      </c>
      <c r="D25" s="6">
        <v>1</v>
      </c>
      <c r="E25" s="6">
        <v>3</v>
      </c>
      <c r="F25" s="6">
        <v>66.67</v>
      </c>
      <c r="G25" s="14">
        <v>33.33</v>
      </c>
    </row>
    <row r="26" spans="1:7" ht="12.75">
      <c r="A26" s="29"/>
      <c r="B26" s="4" t="s">
        <v>28</v>
      </c>
      <c r="C26" s="9">
        <v>2</v>
      </c>
      <c r="D26" s="9">
        <v>1</v>
      </c>
      <c r="E26" s="9">
        <v>3</v>
      </c>
      <c r="F26" s="9">
        <v>66.67</v>
      </c>
      <c r="G26" s="15">
        <v>33.33</v>
      </c>
    </row>
    <row r="27" spans="1:7" ht="12.75">
      <c r="A27" s="30"/>
      <c r="B27" s="31"/>
      <c r="C27" s="31"/>
      <c r="D27" s="31"/>
      <c r="E27" s="31"/>
      <c r="F27" s="31"/>
      <c r="G27" s="32"/>
    </row>
    <row r="28" spans="1:7" ht="13.5" thickBot="1">
      <c r="A28" s="17"/>
      <c r="B28" s="18" t="s">
        <v>29</v>
      </c>
      <c r="C28" s="19">
        <f>SUM(C26,C23,C13,C10)</f>
        <v>2580</v>
      </c>
      <c r="D28" s="19">
        <f>SUM(D26,D23,D13,D10)</f>
        <v>1597</v>
      </c>
      <c r="E28" s="19">
        <f>SUM(E26,E23,E13,E10)</f>
        <v>4177</v>
      </c>
      <c r="F28" s="20">
        <f>(C28/$E$28)*100</f>
        <v>61.766818290639215</v>
      </c>
      <c r="G28" s="21">
        <f>(D28/$E$28)*100</f>
        <v>38.233181709360785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5" t="s">
        <v>30</v>
      </c>
      <c r="B31" s="2"/>
      <c r="C31" s="2"/>
      <c r="D31" s="2"/>
      <c r="E31" s="2"/>
      <c r="F31" s="2"/>
      <c r="G31" s="2"/>
    </row>
  </sheetData>
  <sheetProtection/>
  <mergeCells count="8">
    <mergeCell ref="A25:A26"/>
    <mergeCell ref="A27:G27"/>
    <mergeCell ref="A11:G11"/>
    <mergeCell ref="A12:A13"/>
    <mergeCell ref="A14:G14"/>
    <mergeCell ref="A6:A10"/>
    <mergeCell ref="A15:A23"/>
    <mergeCell ref="A24:G24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Veronica Luna Cornejo</cp:lastModifiedBy>
  <dcterms:created xsi:type="dcterms:W3CDTF">1996-11-27T10:00:04Z</dcterms:created>
  <dcterms:modified xsi:type="dcterms:W3CDTF">2018-11-21T13:19:17Z</dcterms:modified>
  <cp:category/>
  <cp:version/>
  <cp:contentType/>
  <cp:contentStatus/>
</cp:coreProperties>
</file>