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20" windowHeight="4440" tabRatio="599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<sst xmlns="http://schemas.openxmlformats.org/spreadsheetml/2006/main" count="32" uniqueCount="32">
  <si>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SEVILLA-MACARENA</t>
  </si>
  <si>
    <t>SEVILLA-CENTRO</t>
  </si>
  <si>
    <t>SEVILLA-AMATE</t>
  </si>
  <si>
    <t>SEVILLA-CRUZ ROJA</t>
  </si>
  <si>
    <t>SEVILLA-TRIANA</t>
  </si>
  <si>
    <t>ALCALÁ DE GUADAIRA</t>
  </si>
  <si>
    <t>CAMAS</t>
  </si>
  <si>
    <t>SAN JUAN DE AZNALFARACHE</t>
  </si>
  <si>
    <t>TOTAL</t>
  </si>
  <si>
    <t>SEVILLA-ESTE</t>
  </si>
  <si>
    <t>SIN ESTUDIOS</t>
  </si>
  <si>
    <t>ESTUDIOS PRIMARIOS INCOMPLETOS</t>
  </si>
  <si>
    <t>ESTUDIOS PRIMARIOS COMPLETOS</t>
  </si>
  <si>
    <t>PROGRAMAS DE FORMACIÓN PROFESIONAL</t>
  </si>
  <si>
    <t>EDUCACIÓN GENERAL</t>
  </si>
  <si>
    <t>TÉCNICO-PROFESIONAL SUPERIORES</t>
  </si>
  <si>
    <t>PRIMER CICLO</t>
  </si>
  <si>
    <t>SEGUNDO Y TERCER CICLO</t>
  </si>
  <si>
    <t>OTROS</t>
  </si>
  <si>
    <t>SEVILLA CAPITAL</t>
  </si>
  <si>
    <t>SEVILLA-LUIS MONTOTO</t>
  </si>
  <si>
    <t>SEVILLA-HUERTA DE LA SALUD</t>
  </si>
  <si>
    <t>AREA METROPOLITANA</t>
  </si>
  <si>
    <t>BOLLULLOS DE LA MITACIÓN</t>
  </si>
  <si>
    <t>PUEBLA DEL RÍO</t>
  </si>
  <si>
    <t>S. JOSE DE LA RINCONADA</t>
  </si>
  <si>
    <t>SANLÚCAR LA MAYOR</t>
  </si>
  <si>
    <t>FUENTE: Observatorio Argos. Servicio Andaluz de Empleo.</t>
  </si>
  <si>
    <t>3.1.11. PARO REGISTRADO POR NIVEL DE ESTUDIO EN LAS OFICINAS  DE EMPLEO DE SEVILLA Y ÁREA METROPOLITANA.</t>
  </si>
  <si>
    <t>NOTA: Debido a los tiempos necesarios para la actualización de la información administrativa, en determinadas situaciones (inferior al 0,05% de los casos) se pueden producir desajustes en la información relativa al municipio de residencia y la oficina en la que se encuentra registrado un demandante. De este modo, en las tablas relativas a la distribución del número de personas paradas en un municipio por oficina, se contabilizan sólo los residentes en dicha localidad cuando la oficina es correcta.</t>
  </si>
  <si>
    <t xml:space="preserve">DOS HERMANAS </t>
  </si>
  <si>
    <t>AÑO 2017 (MEDIA ANUAL)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</si>
</sst>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45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24" borderId="0" xfId="0" applyFont="1" applyFill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164" fontId="0" fillId="24" borderId="28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7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2" width="28.28125" style="2" customWidth="1"/>
    <col min="3" max="3" width="11.00390625" style="2" customWidth="1"/>
    <col min="4" max="4" width="15.00390625" style="2" customWidth="1"/>
    <col min="5" max="5" width="13.7109375" style="2" customWidth="1"/>
    <col min="6" max="6" width="14.140625" style="2" customWidth="1"/>
    <col min="7" max="7" width="11.8515625" style="2" customWidth="1"/>
    <col min="8" max="8" width="13.8515625" style="2" customWidth="1"/>
    <col min="9" max="9" width="10.28125" style="2" customWidth="1"/>
    <col min="10" max="10" width="10.57421875" style="2" bestFit="1" customWidth="1"/>
    <col min="11" max="11" width="10.57421875" style="2" customWidth="1"/>
    <col min="12" max="12" width="11.57421875" style="2" customWidth="1"/>
    <col min="13" max="13" width="14.421875" style="2" customWidth="1"/>
    <col min="14" max="19" width="10.57421875" style="2" customWidth="1"/>
    <col min="20" max="27" width="9.140625" style="2" customWidth="1"/>
    <col min="28" max="28" width="15.28125" style="2" customWidth="1"/>
    <col min="29" max="29" width="13.140625" style="2" customWidth="1"/>
    <col min="30" max="30" width="25.7109375" style="2" customWidth="1"/>
    <col min="31" max="31" width="22.00390625" style="2" customWidth="1"/>
    <col min="32" max="32" width="14.28125" style="2" customWidth="1"/>
    <col min="33" max="33" width="14.7109375" style="2" customWidth="1"/>
    <col min="34" max="34" width="9.140625" style="2" customWidth="1"/>
    <col min="35" max="35" width="10.8515625" style="2" customWidth="1"/>
    <col min="36" max="36" width="15.00390625" style="2" customWidth="1"/>
    <col min="37" max="37" width="17.8515625" style="2" customWidth="1"/>
    <col min="38" max="38" width="21.57421875" style="2" customWidth="1"/>
    <col min="39" max="39" width="24.8515625" style="2" customWidth="1"/>
    <col min="40" max="41" width="15.00390625" style="2" customWidth="1"/>
    <col min="42" max="42" width="13.8515625" style="2" customWidth="1"/>
    <col min="43" max="43" width="26.421875" style="2" customWidth="1"/>
    <col min="44" max="44" width="25.00390625" style="2" customWidth="1"/>
    <col min="45" max="45" width="27.421875" style="2" customWidth="1"/>
    <col min="46" max="47" width="22.8515625" style="2" customWidth="1"/>
    <col min="48" max="48" width="24.28125" style="2" customWidth="1"/>
    <col min="49" max="49" width="27.8515625" style="2" customWidth="1"/>
    <col min="50" max="50" width="18.421875" style="2" customWidth="1"/>
    <col min="51" max="51" width="16.28125" style="2" customWidth="1"/>
    <col min="52" max="52" width="18.7109375" style="2" customWidth="1"/>
    <col min="53" max="53" width="25.140625" style="2" customWidth="1"/>
    <col min="54" max="54" width="9.140625" style="2" customWidth="1"/>
    <col min="55" max="55" width="12.421875" style="2" customWidth="1"/>
    <col min="56" max="57" width="9.140625" style="2" customWidth="1"/>
    <col min="58" max="58" width="15.00390625" style="2" customWidth="1"/>
    <col min="59" max="59" width="16.421875" style="2" customWidth="1"/>
    <col min="60" max="60" width="14.57421875" style="2" customWidth="1"/>
    <col min="61" max="61" width="25.28125" style="2" customWidth="1"/>
    <col min="62" max="62" width="24.57421875" style="2" customWidth="1"/>
    <col min="63" max="63" width="12.7109375" style="2" customWidth="1"/>
    <col min="64" max="64" width="14.57421875" style="2" customWidth="1"/>
    <col min="65" max="16384" width="9.140625" style="2" customWidth="1"/>
  </cols>
  <sheetData>
    <row r="1" spans="1:8" ht="15">
      <c r="A1" s="4" t="s">
        <v>28</v>
      </c>
      <c r="C1" s="1"/>
      <c r="D1" s="1"/>
      <c r="E1" s="1"/>
      <c r="F1" s="1"/>
      <c r="G1" s="1"/>
      <c r="H1" s="1"/>
    </row>
    <row r="2" spans="1:8" ht="15">
      <c r="A2" s="4" t="s">
        <v>31</v>
      </c>
      <c r="B2" s="1"/>
      <c r="C2" s="1"/>
      <c r="D2" s="1"/>
      <c r="E2" s="1"/>
      <c r="F2" s="1"/>
      <c r="G2" s="1"/>
      <c r="H2" s="1"/>
    </row>
    <row r="3" spans="1:8" ht="15">
      <c r="A3" s="4"/>
      <c r="B3" s="1"/>
      <c r="C3" s="1"/>
      <c r="D3" s="1"/>
      <c r="E3" s="1"/>
      <c r="F3" s="1"/>
      <c r="G3" s="1"/>
      <c r="H3" s="1"/>
    </row>
    <row r="4" spans="2:65" s="1" customFormat="1" ht="15" customHeight="1">
      <c r="B4" s="3"/>
      <c r="AJ4" s="2"/>
      <c r="AK4" s="2"/>
      <c r="AS4" s="2"/>
      <c r="AT4" s="2"/>
      <c r="AU4" s="2"/>
      <c r="BB4" s="2"/>
      <c r="BC4" s="2"/>
      <c r="BD4" s="2"/>
      <c r="BK4" s="2"/>
      <c r="BL4" s="2"/>
      <c r="BM4" s="2"/>
    </row>
    <row r="5" spans="1:12" s="5" customFormat="1" ht="63.75" customHeight="1">
      <c r="A5" s="9"/>
      <c r="B5" s="8"/>
      <c r="C5" s="26" t="s">
        <v>10</v>
      </c>
      <c r="D5" s="27" t="s">
        <v>11</v>
      </c>
      <c r="E5" s="27" t="s">
        <v>12</v>
      </c>
      <c r="F5" s="27" t="s">
        <v>13</v>
      </c>
      <c r="G5" s="27" t="s">
        <v>14</v>
      </c>
      <c r="H5" s="27" t="s">
        <v>15</v>
      </c>
      <c r="I5" s="27" t="s">
        <v>16</v>
      </c>
      <c r="J5" s="27" t="s">
        <v>17</v>
      </c>
      <c r="K5" s="27" t="s">
        <v>18</v>
      </c>
      <c r="L5" s="25" t="s">
        <v>8</v>
      </c>
    </row>
    <row r="6" spans="1:12" ht="12.75" customHeight="1">
      <c r="A6" s="32" t="s">
        <v>19</v>
      </c>
      <c r="B6" s="10" t="s">
        <v>9</v>
      </c>
      <c r="C6" s="15">
        <v>75</v>
      </c>
      <c r="D6">
        <v>857</v>
      </c>
      <c r="E6">
        <v>638</v>
      </c>
      <c r="F6">
        <v>1240</v>
      </c>
      <c r="G6">
        <v>7911</v>
      </c>
      <c r="H6">
        <v>878</v>
      </c>
      <c r="I6">
        <v>446</v>
      </c>
      <c r="J6">
        <v>674</v>
      </c>
      <c r="K6" s="18">
        <v>5</v>
      </c>
      <c r="L6" s="21">
        <f>SUM(C6:K6)</f>
        <v>12724</v>
      </c>
    </row>
    <row r="7" spans="1:12" ht="12.75">
      <c r="A7" s="33"/>
      <c r="B7" s="11" t="s">
        <v>0</v>
      </c>
      <c r="C7" s="16">
        <v>114</v>
      </c>
      <c r="D7">
        <v>1031</v>
      </c>
      <c r="E7">
        <v>683</v>
      </c>
      <c r="F7">
        <v>716</v>
      </c>
      <c r="G7">
        <v>4959</v>
      </c>
      <c r="H7">
        <v>446</v>
      </c>
      <c r="I7">
        <v>212</v>
      </c>
      <c r="J7">
        <v>481</v>
      </c>
      <c r="K7" s="19">
        <v>13</v>
      </c>
      <c r="L7" s="22">
        <f aca="true" t="shared" si="0" ref="L7:L22">SUM(C7:K7)</f>
        <v>8655</v>
      </c>
    </row>
    <row r="8" spans="1:12" ht="12.75">
      <c r="A8" s="33"/>
      <c r="B8" s="11" t="s">
        <v>1</v>
      </c>
      <c r="C8" s="16">
        <v>11</v>
      </c>
      <c r="D8">
        <v>182</v>
      </c>
      <c r="E8">
        <v>158</v>
      </c>
      <c r="F8">
        <v>428</v>
      </c>
      <c r="G8">
        <v>2595</v>
      </c>
      <c r="H8">
        <v>430</v>
      </c>
      <c r="I8">
        <v>497</v>
      </c>
      <c r="J8">
        <v>1415</v>
      </c>
      <c r="K8" s="19">
        <v>21</v>
      </c>
      <c r="L8" s="22">
        <f t="shared" si="0"/>
        <v>5737</v>
      </c>
    </row>
    <row r="9" spans="1:12" ht="12.75">
      <c r="A9" s="33"/>
      <c r="B9" s="11" t="s">
        <v>2</v>
      </c>
      <c r="C9" s="16">
        <v>181</v>
      </c>
      <c r="D9">
        <v>2999</v>
      </c>
      <c r="E9">
        <v>449</v>
      </c>
      <c r="F9">
        <v>1083</v>
      </c>
      <c r="G9">
        <v>7963</v>
      </c>
      <c r="H9">
        <v>603</v>
      </c>
      <c r="I9">
        <v>225</v>
      </c>
      <c r="J9">
        <v>390</v>
      </c>
      <c r="K9" s="19">
        <v>2</v>
      </c>
      <c r="L9" s="22">
        <f t="shared" si="0"/>
        <v>13895</v>
      </c>
    </row>
    <row r="10" spans="1:12" ht="12.75">
      <c r="A10" s="33"/>
      <c r="B10" s="11" t="s">
        <v>20</v>
      </c>
      <c r="C10" s="16">
        <v>36</v>
      </c>
      <c r="D10">
        <v>236</v>
      </c>
      <c r="E10">
        <v>435</v>
      </c>
      <c r="F10">
        <v>677</v>
      </c>
      <c r="G10">
        <v>3285</v>
      </c>
      <c r="H10">
        <v>392</v>
      </c>
      <c r="I10">
        <v>284</v>
      </c>
      <c r="J10">
        <v>646</v>
      </c>
      <c r="K10" s="19">
        <v>8</v>
      </c>
      <c r="L10" s="22">
        <f t="shared" si="0"/>
        <v>5999</v>
      </c>
    </row>
    <row r="11" spans="1:12" ht="12.75">
      <c r="A11" s="33"/>
      <c r="B11" s="11" t="s">
        <v>21</v>
      </c>
      <c r="C11" s="16">
        <v>149</v>
      </c>
      <c r="D11">
        <v>1051</v>
      </c>
      <c r="E11">
        <v>576</v>
      </c>
      <c r="F11">
        <v>541</v>
      </c>
      <c r="G11">
        <v>6129</v>
      </c>
      <c r="H11">
        <v>427</v>
      </c>
      <c r="I11">
        <v>256</v>
      </c>
      <c r="J11">
        <v>657</v>
      </c>
      <c r="K11" s="19">
        <v>9</v>
      </c>
      <c r="L11" s="22">
        <f t="shared" si="0"/>
        <v>9795</v>
      </c>
    </row>
    <row r="12" spans="1:12" ht="12.75">
      <c r="A12" s="33"/>
      <c r="B12" s="11" t="s">
        <v>3</v>
      </c>
      <c r="C12" s="16">
        <v>60</v>
      </c>
      <c r="D12">
        <v>1079</v>
      </c>
      <c r="E12">
        <v>681</v>
      </c>
      <c r="F12">
        <v>1226</v>
      </c>
      <c r="G12">
        <v>6236</v>
      </c>
      <c r="H12">
        <v>834</v>
      </c>
      <c r="I12">
        <v>398</v>
      </c>
      <c r="J12">
        <v>834</v>
      </c>
      <c r="K12" s="19">
        <v>6</v>
      </c>
      <c r="L12" s="22">
        <f t="shared" si="0"/>
        <v>11354</v>
      </c>
    </row>
    <row r="13" spans="1:12" ht="12.75">
      <c r="A13" s="34"/>
      <c r="B13" s="11" t="s">
        <v>4</v>
      </c>
      <c r="C13" s="17">
        <v>36</v>
      </c>
      <c r="D13">
        <v>575</v>
      </c>
      <c r="E13">
        <v>343</v>
      </c>
      <c r="F13">
        <v>580</v>
      </c>
      <c r="G13">
        <v>3123</v>
      </c>
      <c r="H13">
        <v>517</v>
      </c>
      <c r="I13">
        <v>492</v>
      </c>
      <c r="J13">
        <v>1099</v>
      </c>
      <c r="K13" s="20">
        <v>15</v>
      </c>
      <c r="L13" s="23">
        <f t="shared" si="0"/>
        <v>6780</v>
      </c>
    </row>
    <row r="14" spans="1:12" ht="12.75">
      <c r="A14" s="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24"/>
    </row>
    <row r="15" spans="1:12" ht="12.75">
      <c r="A15" s="35" t="s">
        <v>22</v>
      </c>
      <c r="B15" s="39" t="s">
        <v>5</v>
      </c>
      <c r="C15" s="44">
        <v>23.75</v>
      </c>
      <c r="D15" s="44">
        <v>240.3333333</v>
      </c>
      <c r="E15" s="44">
        <v>174.9166667</v>
      </c>
      <c r="F15" s="44">
        <v>886.5</v>
      </c>
      <c r="G15" s="44">
        <v>6909.833333</v>
      </c>
      <c r="H15" s="44">
        <v>549</v>
      </c>
      <c r="I15" s="44">
        <v>252.5833333</v>
      </c>
      <c r="J15" s="44">
        <v>372.25</v>
      </c>
      <c r="K15" s="44">
        <v>2.5</v>
      </c>
      <c r="L15" s="41">
        <f t="shared" si="0"/>
        <v>9411.666666299998</v>
      </c>
    </row>
    <row r="16" spans="1:12" ht="12.75">
      <c r="A16" s="36"/>
      <c r="B16" s="39" t="s">
        <v>23</v>
      </c>
      <c r="C16" s="44">
        <v>43.83333333</v>
      </c>
      <c r="D16" s="44">
        <v>312.5833333</v>
      </c>
      <c r="E16" s="44">
        <v>365.6666667</v>
      </c>
      <c r="F16" s="44">
        <v>747.5833333</v>
      </c>
      <c r="G16" s="44">
        <v>4153.166667</v>
      </c>
      <c r="H16" s="44">
        <v>487.25</v>
      </c>
      <c r="I16" s="44">
        <v>349.25</v>
      </c>
      <c r="J16" s="44">
        <v>635.1666667</v>
      </c>
      <c r="K16" s="44">
        <v>3.75</v>
      </c>
      <c r="L16" s="42">
        <f t="shared" si="0"/>
        <v>7098.25000033</v>
      </c>
    </row>
    <row r="17" spans="1:12" ht="12.75">
      <c r="A17" s="36"/>
      <c r="B17" s="39" t="s">
        <v>6</v>
      </c>
      <c r="C17" s="44">
        <v>54.41666667</v>
      </c>
      <c r="D17" s="44">
        <v>942.6666667</v>
      </c>
      <c r="E17" s="44">
        <v>370</v>
      </c>
      <c r="F17" s="44">
        <v>600.5833333</v>
      </c>
      <c r="G17" s="44">
        <v>3902.166667</v>
      </c>
      <c r="H17" s="44">
        <v>403.4166667</v>
      </c>
      <c r="I17" s="44">
        <v>188.5833333</v>
      </c>
      <c r="J17" s="44">
        <v>324.3333333</v>
      </c>
      <c r="K17" s="44">
        <v>3.916666667</v>
      </c>
      <c r="L17" s="42">
        <f t="shared" si="0"/>
        <v>6790.083333637</v>
      </c>
    </row>
    <row r="18" spans="1:12" ht="12.75">
      <c r="A18" s="36"/>
      <c r="B18" s="39" t="s">
        <v>30</v>
      </c>
      <c r="C18" s="44">
        <v>184.4166667</v>
      </c>
      <c r="D18" s="44">
        <v>1081.833333</v>
      </c>
      <c r="E18" s="44">
        <v>389.1666667</v>
      </c>
      <c r="F18" s="44">
        <v>1317.166667</v>
      </c>
      <c r="G18" s="44">
        <v>10624.08333</v>
      </c>
      <c r="H18" s="44">
        <v>955.6666667</v>
      </c>
      <c r="I18" s="44">
        <v>465</v>
      </c>
      <c r="J18" s="44">
        <v>750.5</v>
      </c>
      <c r="K18" s="44">
        <v>14.5</v>
      </c>
      <c r="L18" s="42">
        <f t="shared" si="0"/>
        <v>15782.333330099998</v>
      </c>
    </row>
    <row r="19" spans="1:12" ht="12.75">
      <c r="A19" s="36"/>
      <c r="B19" s="39" t="s">
        <v>24</v>
      </c>
      <c r="C19" s="44">
        <v>46.25</v>
      </c>
      <c r="D19" s="44">
        <v>445.6666667</v>
      </c>
      <c r="E19" s="44">
        <v>163.6666667</v>
      </c>
      <c r="F19" s="44">
        <v>404.1666667</v>
      </c>
      <c r="G19" s="44">
        <v>3676.666667</v>
      </c>
      <c r="H19" s="44">
        <v>236.1666667</v>
      </c>
      <c r="I19" s="44">
        <v>110.9166667</v>
      </c>
      <c r="J19" s="44">
        <v>156.4166667</v>
      </c>
      <c r="K19" s="44">
        <v>1.5</v>
      </c>
      <c r="L19" s="42">
        <f t="shared" si="0"/>
        <v>5241.4166672</v>
      </c>
    </row>
    <row r="20" spans="1:12" ht="12.75">
      <c r="A20" s="36"/>
      <c r="B20" s="39" t="s">
        <v>25</v>
      </c>
      <c r="C20" s="44">
        <v>50.33333333</v>
      </c>
      <c r="D20" s="44">
        <v>273.3333333</v>
      </c>
      <c r="E20" s="44">
        <v>225.75</v>
      </c>
      <c r="F20" s="44">
        <v>573.6666667</v>
      </c>
      <c r="G20" s="44">
        <v>4848</v>
      </c>
      <c r="H20" s="44">
        <v>430.1666667</v>
      </c>
      <c r="I20" s="44">
        <v>160.5</v>
      </c>
      <c r="J20" s="44">
        <v>254.5</v>
      </c>
      <c r="K20" s="44">
        <v>2.75</v>
      </c>
      <c r="L20" s="42">
        <f t="shared" si="0"/>
        <v>6819.00000003</v>
      </c>
    </row>
    <row r="21" spans="1:12" ht="12.75">
      <c r="A21" s="36"/>
      <c r="B21" s="39" t="s">
        <v>7</v>
      </c>
      <c r="C21" s="44">
        <v>85.5</v>
      </c>
      <c r="D21" s="44">
        <v>478.5833333</v>
      </c>
      <c r="E21" s="44">
        <v>546.1666667</v>
      </c>
      <c r="F21" s="44">
        <v>877.25</v>
      </c>
      <c r="G21" s="44">
        <v>5843.916667</v>
      </c>
      <c r="H21" s="44">
        <v>593.4166667</v>
      </c>
      <c r="I21" s="44">
        <v>375.5</v>
      </c>
      <c r="J21" s="44">
        <v>686.6666667</v>
      </c>
      <c r="K21" s="44">
        <v>7.333333333</v>
      </c>
      <c r="L21" s="42">
        <f t="shared" si="0"/>
        <v>9494.333333732999</v>
      </c>
    </row>
    <row r="22" spans="1:12" ht="12.75">
      <c r="A22" s="37"/>
      <c r="B22" s="40" t="s">
        <v>26</v>
      </c>
      <c r="C22" s="44">
        <v>2.583333333</v>
      </c>
      <c r="D22" s="44">
        <v>116.5</v>
      </c>
      <c r="E22" s="44">
        <v>38</v>
      </c>
      <c r="F22" s="44">
        <v>121.0833333</v>
      </c>
      <c r="G22" s="44">
        <v>556.4166667</v>
      </c>
      <c r="H22" s="44">
        <v>80.41666667</v>
      </c>
      <c r="I22" s="44">
        <v>71.41666667</v>
      </c>
      <c r="J22" s="44">
        <v>120.75</v>
      </c>
      <c r="K22" s="44">
        <v>0.083333333</v>
      </c>
      <c r="L22" s="43">
        <f t="shared" si="0"/>
        <v>1107.250000006</v>
      </c>
    </row>
    <row r="23" spans="1:12" ht="12.75">
      <c r="A23" s="28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1"/>
    </row>
    <row r="24" spans="2:8" ht="12.75">
      <c r="B24" s="7"/>
      <c r="C24" s="6"/>
      <c r="D24" s="6"/>
      <c r="E24" s="6"/>
      <c r="F24" s="6"/>
      <c r="G24" s="6"/>
      <c r="H24" s="6"/>
    </row>
    <row r="25" spans="1:8" ht="53.25" customHeight="1">
      <c r="A25" s="38" t="s">
        <v>29</v>
      </c>
      <c r="B25" s="38"/>
      <c r="C25" s="38"/>
      <c r="D25" s="38"/>
      <c r="E25" s="38"/>
      <c r="F25" s="38"/>
      <c r="G25" s="38"/>
      <c r="H25" s="38"/>
    </row>
    <row r="27" ht="12.75">
      <c r="A27" s="12" t="s">
        <v>27</v>
      </c>
    </row>
  </sheetData>
  <sheetProtection/>
  <mergeCells count="3">
    <mergeCell ref="A6:A13"/>
    <mergeCell ref="A15:A22"/>
    <mergeCell ref="A25:H2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eurammor</cp:lastModifiedBy>
  <cp:lastPrinted>2016-05-25T09:18:22Z</cp:lastPrinted>
  <dcterms:created xsi:type="dcterms:W3CDTF">1996-11-27T10:00:04Z</dcterms:created>
  <dcterms:modified xsi:type="dcterms:W3CDTF">2018-06-25T10:51:12Z</dcterms:modified>
  <cp:category/>
  <cp:version/>
  <cp:contentType/>
  <cp:contentStatus/>
</cp:coreProperties>
</file>