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735" windowHeight="6420" tabRatio="602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<sst xmlns="http://schemas.openxmlformats.org/spreadsheetml/2006/main" count="86" uniqueCount="31">
  <si>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</si>
  <si>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</si>
  <si>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</si>
  <si>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</si>
  <si>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</si>
  <si>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</si>
  <si>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</si>
  <si>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</si>
  <si>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</si>
  <si>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Diciembre</t>
  </si>
  <si>
    <t>Días de tormenta</t>
  </si>
  <si>
    <t>Días de lluvia</t>
  </si>
  <si>
    <t>SAN PABLO</t>
  </si>
  <si>
    <t>TABLADA</t>
  </si>
  <si>
    <t>MES</t>
  </si>
  <si>
    <t xml:space="preserve">Noviembre </t>
  </si>
  <si>
    <t>Velocidad de la racha máxima</t>
  </si>
  <si>
    <t>-</t>
  </si>
  <si>
    <t xml:space="preserve">Insolación total mensual     </t>
  </si>
  <si>
    <t>Días de granizo</t>
  </si>
  <si>
    <t>1.2.3. PRECIPITACIONES, DÍAS DE LLUVIA, DÍAS DE TORMENTA, RACHAS MÁXIMAS DE VIENTO Y HORAS</t>
  </si>
  <si>
    <t>FUENTE: "Agencia Estatal de Meteorología. Prohibida su reproducción total o parcial por cualquier medio"</t>
  </si>
  <si>
    <t xml:space="preserve">Agosto </t>
  </si>
  <si>
    <t xml:space="preserve">      </t>
  </si>
  <si>
    <t xml:space="preserve">NOTAS: </t>
  </si>
  <si>
    <t>- 3: Precipitación inapreciable (inferior a 1 décima)</t>
  </si>
  <si>
    <t>( - ) Sin Dato</t>
  </si>
  <si>
    <t xml:space="preserve">Primer día de la racha máxima </t>
  </si>
  <si>
    <t>MEDIA/AÑO  Total</t>
  </si>
  <si>
    <t>DE SOL. OBSERVATORIOS DE SAN PABLO Y TABLADA DE SEVILLA. DATOS MENSUALES. AÑO 2017</t>
  </si>
  <si>
    <r>
      <t>Precipitaciones (l/m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</si>
</sst>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"/>
    <numFmt numFmtId="189" formatCode="#,##0.0"/>
    <numFmt numFmtId="190" formatCode="_-* #,##0.0_-;\-* #,##0.0_-;_-* &quot;-&quot;_-;_-@_-"/>
    <numFmt numFmtId="191" formatCode="_-* #,##0.00_-;\-* #,##0.00_-;_-* &quot;-&quot;_-;_-@_-"/>
    <numFmt numFmtId="192" formatCode="_(* #,##0.00_);_(* \(#,##0.00\);_(* &quot;-&quot;??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.5"/>
      <name val="Arial"/>
      <family val="2"/>
    </font>
    <font>
      <sz val="10"/>
      <color indexed="22"/>
      <name val="Arial"/>
      <family val="2"/>
    </font>
    <font>
      <i/>
      <sz val="10"/>
      <name val="Arial"/>
      <family val="2"/>
    </font>
    <font>
      <sz val="16"/>
      <color indexed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188" fontId="0" fillId="0" borderId="0" xfId="0" applyNumberFormat="1" applyFill="1" applyAlignment="1">
      <alignment/>
    </xf>
    <xf numFmtId="0" fontId="9" fillId="0" borderId="0" xfId="0" applyFont="1" applyFill="1" applyAlignment="1" quotePrefix="1">
      <alignment horizontal="left"/>
    </xf>
    <xf numFmtId="0" fontId="5" fillId="0" borderId="0" xfId="0" applyFont="1" applyFill="1" applyAlignment="1" quotePrefix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0" xfId="0" applyFill="1" applyBorder="1" applyAlignment="1" quotePrefix="1">
      <alignment horizontal="left" wrapText="1"/>
    </xf>
    <xf numFmtId="189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9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 quotePrefix="1">
      <alignment horizontal="left" wrapText="1"/>
    </xf>
    <xf numFmtId="49" fontId="0" fillId="0" borderId="0" xfId="0" applyNumberFormat="1" applyFont="1" applyFill="1" applyBorder="1" applyAlignment="1">
      <alignment horizontal="left"/>
    </xf>
    <xf numFmtId="189" fontId="0" fillId="0" borderId="0" xfId="0" applyNumberFormat="1" applyFont="1" applyFill="1" applyBorder="1" applyAlignment="1">
      <alignment horizontal="left"/>
    </xf>
    <xf numFmtId="0" fontId="1" fillId="0" borderId="11" xfId="0" applyFont="1" applyFill="1" applyBorder="1" applyAlignment="1" quotePrefix="1">
      <alignment vertic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189" fontId="0" fillId="0" borderId="13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189" fontId="10" fillId="0" borderId="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8" xfId="0" applyFont="1" applyFill="1" applyBorder="1" applyAlignment="1">
      <alignment/>
    </xf>
    <xf numFmtId="189" fontId="0" fillId="0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89" fontId="1" fillId="0" borderId="19" xfId="0" applyNumberFormat="1" applyFont="1" applyFill="1" applyBorder="1" applyAlignment="1">
      <alignment/>
    </xf>
    <xf numFmtId="189" fontId="1" fillId="0" borderId="20" xfId="0" applyNumberFormat="1" applyFont="1" applyFill="1" applyBorder="1" applyAlignment="1">
      <alignment/>
    </xf>
    <xf numFmtId="189" fontId="1" fillId="0" borderId="21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selection activeCell="Q7" sqref="Q7"/>
    </sheetView>
  </sheetViews>
  <sheetFormatPr defaultColWidth="11.28125" defaultRowHeight="12.75"/>
  <cols>
    <col min="1" max="1" width="14.28125" style="1" customWidth="1"/>
    <col min="2" max="2" width="9.7109375" style="1" customWidth="1"/>
    <col min="3" max="15" width="7.7109375" style="1" customWidth="1"/>
    <col min="16" max="16384" width="11.28125" style="1" customWidth="1"/>
  </cols>
  <sheetData>
    <row r="1" spans="1:15" ht="15.75">
      <c r="A1" s="5" t="s">
        <v>20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</row>
    <row r="2" spans="1:15" ht="15.75">
      <c r="A2" s="8" t="s">
        <v>29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"/>
    </row>
    <row r="4" spans="1:15" ht="12.75" customHeight="1">
      <c r="A4" s="10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7"/>
    </row>
    <row r="5" spans="1:15" ht="12.75">
      <c r="A5" s="12"/>
      <c r="B5" s="49" t="s">
        <v>12</v>
      </c>
      <c r="C5" s="49"/>
      <c r="D5" s="49"/>
      <c r="E5" s="49"/>
      <c r="F5" s="49"/>
      <c r="G5" s="49"/>
      <c r="H5" s="49"/>
      <c r="I5" s="50" t="s">
        <v>13</v>
      </c>
      <c r="J5" s="51"/>
      <c r="K5" s="51"/>
      <c r="L5" s="51"/>
      <c r="M5" s="51"/>
      <c r="N5" s="51"/>
      <c r="O5" s="52"/>
    </row>
    <row r="6" spans="1:15" s="13" customFormat="1" ht="88.5" customHeight="1">
      <c r="A6" s="37" t="s">
        <v>14</v>
      </c>
      <c r="B6" s="38" t="s">
        <v>30</v>
      </c>
      <c r="C6" s="39" t="s">
        <v>11</v>
      </c>
      <c r="D6" s="39" t="s">
        <v>10</v>
      </c>
      <c r="E6" s="39" t="s">
        <v>19</v>
      </c>
      <c r="F6" s="39" t="s">
        <v>16</v>
      </c>
      <c r="G6" s="39" t="s">
        <v>27</v>
      </c>
      <c r="H6" s="39" t="s">
        <v>18</v>
      </c>
      <c r="I6" s="38" t="s">
        <v>30</v>
      </c>
      <c r="J6" s="39" t="s">
        <v>11</v>
      </c>
      <c r="K6" s="39" t="s">
        <v>10</v>
      </c>
      <c r="L6" s="39" t="s">
        <v>19</v>
      </c>
      <c r="M6" s="39" t="s">
        <v>16</v>
      </c>
      <c r="N6" s="39" t="s">
        <v>27</v>
      </c>
      <c r="O6" s="40" t="s">
        <v>18</v>
      </c>
    </row>
    <row r="7" spans="1:15" s="15" customFormat="1" ht="12.75">
      <c r="A7" s="28"/>
      <c r="B7" s="29"/>
      <c r="C7" s="29"/>
      <c r="D7" s="14"/>
      <c r="E7" s="14"/>
      <c r="F7" s="14"/>
      <c r="G7" s="29"/>
      <c r="H7" s="11"/>
      <c r="I7" s="30"/>
      <c r="J7" s="29"/>
      <c r="K7" s="14"/>
      <c r="L7" s="14"/>
      <c r="M7" s="14"/>
      <c r="N7" s="29"/>
      <c r="O7" s="31"/>
    </row>
    <row r="8" spans="1:15" s="15" customFormat="1" ht="12.75">
      <c r="A8" s="2" t="s">
        <v>0</v>
      </c>
      <c r="B8" s="35">
        <v>12.4</v>
      </c>
      <c r="C8">
        <v>3</v>
      </c>
      <c r="D8">
        <v>0</v>
      </c>
      <c r="E8">
        <v>0</v>
      </c>
      <c r="F8" s="45">
        <v>52</v>
      </c>
      <c r="G8" s="41">
        <v>26</v>
      </c>
      <c r="H8" s="32">
        <v>257.2</v>
      </c>
      <c r="I8" s="42">
        <v>14.8</v>
      </c>
      <c r="J8" s="33" t="s">
        <v>17</v>
      </c>
      <c r="K8" s="19" t="s">
        <v>17</v>
      </c>
      <c r="L8" s="19" t="s">
        <v>17</v>
      </c>
      <c r="M8" s="45">
        <v>44</v>
      </c>
      <c r="N8" s="41">
        <v>27</v>
      </c>
      <c r="O8" s="34" t="s">
        <v>17</v>
      </c>
    </row>
    <row r="9" spans="1:15" s="15" customFormat="1" ht="12.75">
      <c r="A9" s="2" t="s">
        <v>1</v>
      </c>
      <c r="B9" s="35">
        <v>55.2</v>
      </c>
      <c r="C9">
        <v>11</v>
      </c>
      <c r="D9">
        <v>1</v>
      </c>
      <c r="E9">
        <v>0</v>
      </c>
      <c r="F9" s="45">
        <v>61</v>
      </c>
      <c r="G9" s="41">
        <v>12</v>
      </c>
      <c r="H9" s="32">
        <v>144.4</v>
      </c>
      <c r="I9" s="42">
        <v>55.8</v>
      </c>
      <c r="J9" s="33" t="s">
        <v>17</v>
      </c>
      <c r="K9" s="19" t="s">
        <v>17</v>
      </c>
      <c r="L9" s="19" t="s">
        <v>17</v>
      </c>
      <c r="M9" s="45">
        <v>48</v>
      </c>
      <c r="N9" s="41">
        <v>13</v>
      </c>
      <c r="O9" s="34" t="s">
        <v>17</v>
      </c>
    </row>
    <row r="10" spans="1:15" s="15" customFormat="1" ht="12.75">
      <c r="A10" s="2" t="s">
        <v>2</v>
      </c>
      <c r="B10" s="35">
        <v>58.4</v>
      </c>
      <c r="C10">
        <v>11</v>
      </c>
      <c r="D10">
        <v>0</v>
      </c>
      <c r="E10">
        <v>0</v>
      </c>
      <c r="F10" s="45">
        <v>71</v>
      </c>
      <c r="G10" s="41">
        <v>3</v>
      </c>
      <c r="H10" s="32">
        <v>251.3</v>
      </c>
      <c r="I10" s="44" t="s">
        <v>17</v>
      </c>
      <c r="J10" s="33" t="s">
        <v>17</v>
      </c>
      <c r="K10" s="19" t="s">
        <v>17</v>
      </c>
      <c r="L10" s="19" t="s">
        <v>17</v>
      </c>
      <c r="M10" s="45">
        <v>59</v>
      </c>
      <c r="N10" s="41">
        <v>4</v>
      </c>
      <c r="O10" s="34" t="s">
        <v>17</v>
      </c>
    </row>
    <row r="11" spans="1:15" s="15" customFormat="1" ht="12.75">
      <c r="A11" s="2" t="s">
        <v>3</v>
      </c>
      <c r="B11" s="35">
        <v>48.9</v>
      </c>
      <c r="C11">
        <v>4</v>
      </c>
      <c r="D11">
        <v>0</v>
      </c>
      <c r="E11">
        <v>0</v>
      </c>
      <c r="F11" s="45">
        <v>54</v>
      </c>
      <c r="G11" s="41">
        <v>21</v>
      </c>
      <c r="H11" s="32">
        <v>307</v>
      </c>
      <c r="I11" s="42">
        <v>49.4</v>
      </c>
      <c r="J11" s="33" t="s">
        <v>17</v>
      </c>
      <c r="K11" s="19" t="s">
        <v>17</v>
      </c>
      <c r="L11" s="19" t="s">
        <v>17</v>
      </c>
      <c r="M11" s="45">
        <v>42</v>
      </c>
      <c r="N11" s="41">
        <v>7</v>
      </c>
      <c r="O11" s="34" t="s">
        <v>17</v>
      </c>
    </row>
    <row r="12" spans="1:15" s="15" customFormat="1" ht="12.75">
      <c r="A12" s="2" t="s">
        <v>4</v>
      </c>
      <c r="B12" s="35">
        <v>33.3</v>
      </c>
      <c r="C12">
        <v>7</v>
      </c>
      <c r="D12">
        <v>1</v>
      </c>
      <c r="E12">
        <v>0</v>
      </c>
      <c r="F12" s="45">
        <v>55</v>
      </c>
      <c r="G12" s="41">
        <v>5</v>
      </c>
      <c r="H12" s="32">
        <v>327.8</v>
      </c>
      <c r="I12" s="42">
        <v>33.2</v>
      </c>
      <c r="J12" s="33" t="s">
        <v>17</v>
      </c>
      <c r="K12" s="19" t="s">
        <v>17</v>
      </c>
      <c r="L12" s="19" t="s">
        <v>17</v>
      </c>
      <c r="M12" s="45">
        <v>47</v>
      </c>
      <c r="N12" s="41">
        <v>10</v>
      </c>
      <c r="O12" s="34" t="s">
        <v>17</v>
      </c>
    </row>
    <row r="13" spans="1:15" s="15" customFormat="1" ht="12.75">
      <c r="A13" s="2" t="s">
        <v>5</v>
      </c>
      <c r="B13" s="35">
        <v>0</v>
      </c>
      <c r="C13">
        <v>1</v>
      </c>
      <c r="D13">
        <v>0</v>
      </c>
      <c r="E13">
        <v>0</v>
      </c>
      <c r="F13" s="45">
        <v>63</v>
      </c>
      <c r="G13" s="41">
        <v>25</v>
      </c>
      <c r="H13" s="32">
        <v>397.1</v>
      </c>
      <c r="I13" s="42">
        <v>0</v>
      </c>
      <c r="J13" s="33" t="s">
        <v>17</v>
      </c>
      <c r="K13" s="19" t="s">
        <v>17</v>
      </c>
      <c r="L13" s="19" t="s">
        <v>17</v>
      </c>
      <c r="M13" s="45">
        <v>48</v>
      </c>
      <c r="N13" s="41">
        <v>24</v>
      </c>
      <c r="O13" s="34" t="s">
        <v>17</v>
      </c>
    </row>
    <row r="14" spans="1:15" s="15" customFormat="1" ht="12.75">
      <c r="A14" s="2" t="s">
        <v>6</v>
      </c>
      <c r="B14" s="35">
        <v>0.9</v>
      </c>
      <c r="C14">
        <v>2</v>
      </c>
      <c r="D14">
        <v>0</v>
      </c>
      <c r="E14">
        <v>0</v>
      </c>
      <c r="F14" s="45">
        <v>52</v>
      </c>
      <c r="G14" s="41">
        <v>3</v>
      </c>
      <c r="H14" s="32">
        <v>400.3</v>
      </c>
      <c r="I14" s="42">
        <v>0.2</v>
      </c>
      <c r="J14" s="33" t="s">
        <v>17</v>
      </c>
      <c r="K14" s="19" t="s">
        <v>17</v>
      </c>
      <c r="L14" s="19" t="s">
        <v>17</v>
      </c>
      <c r="M14" s="45">
        <v>40</v>
      </c>
      <c r="N14" s="41">
        <v>5</v>
      </c>
      <c r="O14" s="34" t="s">
        <v>17</v>
      </c>
    </row>
    <row r="15" spans="1:15" s="15" customFormat="1" ht="12.75">
      <c r="A15" s="2" t="s">
        <v>22</v>
      </c>
      <c r="B15" s="35">
        <v>8.1</v>
      </c>
      <c r="C15">
        <v>2</v>
      </c>
      <c r="D15">
        <v>1</v>
      </c>
      <c r="E15">
        <v>0</v>
      </c>
      <c r="F15" s="45">
        <v>42</v>
      </c>
      <c r="G15" s="41">
        <v>6</v>
      </c>
      <c r="H15" s="32">
        <v>363.9</v>
      </c>
      <c r="I15" s="43">
        <v>0.4</v>
      </c>
      <c r="J15" s="33" t="s">
        <v>17</v>
      </c>
      <c r="K15" s="19" t="s">
        <v>17</v>
      </c>
      <c r="L15" s="19" t="s">
        <v>17</v>
      </c>
      <c r="M15" s="45">
        <v>37</v>
      </c>
      <c r="N15" s="41">
        <v>9</v>
      </c>
      <c r="O15" s="34" t="s">
        <v>17</v>
      </c>
    </row>
    <row r="16" spans="1:15" s="15" customFormat="1" ht="12.75">
      <c r="A16" s="17" t="s">
        <v>7</v>
      </c>
      <c r="B16" s="35">
        <v>0</v>
      </c>
      <c r="C16">
        <v>0</v>
      </c>
      <c r="D16">
        <v>0</v>
      </c>
      <c r="E16">
        <v>0</v>
      </c>
      <c r="F16" s="45">
        <v>48</v>
      </c>
      <c r="G16" s="41">
        <v>9</v>
      </c>
      <c r="H16" s="32">
        <v>328.1</v>
      </c>
      <c r="I16" s="42">
        <v>0.2</v>
      </c>
      <c r="J16" s="33" t="s">
        <v>17</v>
      </c>
      <c r="K16" s="19" t="s">
        <v>17</v>
      </c>
      <c r="L16" s="19" t="s">
        <v>17</v>
      </c>
      <c r="M16" s="45">
        <v>35</v>
      </c>
      <c r="N16" s="41">
        <v>9</v>
      </c>
      <c r="O16" s="34" t="s">
        <v>17</v>
      </c>
    </row>
    <row r="17" spans="1:15" s="15" customFormat="1" ht="12.75">
      <c r="A17" s="2" t="s">
        <v>8</v>
      </c>
      <c r="B17" s="35">
        <v>13.3</v>
      </c>
      <c r="C17">
        <v>2</v>
      </c>
      <c r="D17">
        <v>2</v>
      </c>
      <c r="E17">
        <v>0</v>
      </c>
      <c r="F17" s="45">
        <v>39</v>
      </c>
      <c r="G17" s="41">
        <v>17</v>
      </c>
      <c r="H17" s="32">
        <v>289.2</v>
      </c>
      <c r="I17" s="42">
        <v>14.8</v>
      </c>
      <c r="J17" s="33" t="s">
        <v>17</v>
      </c>
      <c r="K17" s="19" t="s">
        <v>17</v>
      </c>
      <c r="L17" s="19" t="s">
        <v>17</v>
      </c>
      <c r="M17" s="45">
        <v>29</v>
      </c>
      <c r="N17" s="41">
        <v>2</v>
      </c>
      <c r="O17" s="34" t="s">
        <v>17</v>
      </c>
    </row>
    <row r="18" spans="1:15" s="15" customFormat="1" ht="12.75">
      <c r="A18" s="2" t="s">
        <v>15</v>
      </c>
      <c r="B18" s="35">
        <v>62.2</v>
      </c>
      <c r="C18">
        <v>6</v>
      </c>
      <c r="D18">
        <v>3</v>
      </c>
      <c r="E18">
        <v>0</v>
      </c>
      <c r="F18" s="45">
        <v>54</v>
      </c>
      <c r="G18" s="41">
        <v>6</v>
      </c>
      <c r="H18" s="32">
        <v>243.6</v>
      </c>
      <c r="I18" s="42">
        <v>55.8</v>
      </c>
      <c r="J18" s="33" t="s">
        <v>17</v>
      </c>
      <c r="K18" s="19" t="s">
        <v>17</v>
      </c>
      <c r="L18" s="19" t="s">
        <v>17</v>
      </c>
      <c r="M18" s="45">
        <v>41</v>
      </c>
      <c r="N18" s="41">
        <v>6</v>
      </c>
      <c r="O18" s="34" t="s">
        <v>17</v>
      </c>
    </row>
    <row r="19" spans="1:15" s="15" customFormat="1" ht="12.75">
      <c r="A19" s="2" t="s">
        <v>9</v>
      </c>
      <c r="B19" s="35">
        <v>28.3</v>
      </c>
      <c r="C19">
        <v>7</v>
      </c>
      <c r="D19">
        <v>0</v>
      </c>
      <c r="E19">
        <v>0</v>
      </c>
      <c r="F19" s="45">
        <v>76</v>
      </c>
      <c r="G19" s="41">
        <v>11</v>
      </c>
      <c r="H19" s="32">
        <v>216.4</v>
      </c>
      <c r="I19" s="42">
        <v>34.4</v>
      </c>
      <c r="J19" s="33" t="s">
        <v>17</v>
      </c>
      <c r="K19" s="19" t="s">
        <v>17</v>
      </c>
      <c r="L19" s="19" t="s">
        <v>17</v>
      </c>
      <c r="M19" s="45">
        <v>60</v>
      </c>
      <c r="N19" s="41">
        <v>11</v>
      </c>
      <c r="O19" s="34" t="s">
        <v>17</v>
      </c>
    </row>
    <row r="20" spans="1:15" ht="32.25" customHeight="1">
      <c r="A20" s="27" t="s">
        <v>28</v>
      </c>
      <c r="B20" s="46">
        <f>AVERAGE(B8:B19)</f>
        <v>26.75</v>
      </c>
      <c r="C20" s="46">
        <f>SUM(C8:C19)</f>
        <v>56</v>
      </c>
      <c r="D20" s="46">
        <f>SUM(D8:D19)</f>
        <v>8</v>
      </c>
      <c r="E20" s="46">
        <f>SUM(E8:E19)</f>
        <v>0</v>
      </c>
      <c r="F20" s="46">
        <f>AVERAGE(F8:F19)</f>
        <v>55.583333333333336</v>
      </c>
      <c r="G20" s="46"/>
      <c r="H20" s="46">
        <f>AVERAGE(H8:H19)</f>
        <v>293.85833333333335</v>
      </c>
      <c r="I20" s="47">
        <f>AVERAGE(I8:I19)</f>
        <v>23.54545454545454</v>
      </c>
      <c r="J20" s="46"/>
      <c r="K20" s="46"/>
      <c r="L20" s="46"/>
      <c r="M20" s="46">
        <f>AVERAGE(M8:M19)</f>
        <v>44.166666666666664</v>
      </c>
      <c r="N20" s="46"/>
      <c r="O20" s="48"/>
    </row>
    <row r="21" spans="1:15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ht="12.75">
      <c r="A22" s="24" t="s">
        <v>24</v>
      </c>
      <c r="B22" s="25" t="s">
        <v>25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ht="20.25">
      <c r="A23" s="18"/>
      <c r="B23" s="26" t="s">
        <v>26</v>
      </c>
      <c r="C23" s="19"/>
      <c r="D23" s="19"/>
      <c r="E23" s="19"/>
      <c r="F23" s="19"/>
      <c r="G23" s="19"/>
      <c r="H23" s="19"/>
      <c r="I23" s="36"/>
      <c r="J23" s="36"/>
      <c r="K23" s="36"/>
      <c r="L23" s="19"/>
      <c r="M23" s="19"/>
      <c r="N23" s="19"/>
      <c r="O23" s="19"/>
    </row>
    <row r="24" spans="1:15" ht="12.75">
      <c r="A24" s="18"/>
      <c r="B24" s="26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2:15" ht="12.75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7"/>
    </row>
    <row r="26" spans="1:15" ht="12.75">
      <c r="A26" s="4" t="s">
        <v>21</v>
      </c>
      <c r="O26" s="3"/>
    </row>
    <row r="27" spans="1:15" ht="12.75">
      <c r="A27" s="21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5" ht="12.7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6" ht="12.75">
      <c r="A29" s="20"/>
      <c r="P29" s="16" t="s">
        <v>23</v>
      </c>
    </row>
    <row r="30" ht="12.75">
      <c r="A30" s="22"/>
    </row>
    <row r="32" ht="12.75">
      <c r="A32" s="23"/>
    </row>
  </sheetData>
  <sheetProtection/>
  <mergeCells count="2">
    <mergeCell ref="B5:H5"/>
    <mergeCell ref="I5:O5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cp:lastPrinted>2016-09-29T09:44:46Z</cp:lastPrinted>
  <dcterms:created xsi:type="dcterms:W3CDTF">1999-06-01T07:42:45Z</dcterms:created>
  <dcterms:modified xsi:type="dcterms:W3CDTF">2018-10-25T08:42:31Z</dcterms:modified>
  <cp:category/>
  <cp:version/>
  <cp:contentType/>
  <cp:contentStatus/>
</cp:coreProperties>
</file>