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515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<sst xmlns="http://schemas.openxmlformats.org/spreadsheetml/2006/main" count="38" uniqueCount="38">
  <si>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TOTAL PLANTILLA</t>
  </si>
  <si>
    <t>PLAZAS</t>
  </si>
  <si>
    <t>TOTAL OCUPADAS</t>
  </si>
  <si>
    <t>FIJOS</t>
  </si>
  <si>
    <t>NO FIJOS</t>
  </si>
  <si>
    <t>V.N.D.</t>
  </si>
  <si>
    <t>DISPONIBLES</t>
  </si>
  <si>
    <t>Concejales</t>
  </si>
  <si>
    <t>Personal Directivo</t>
  </si>
  <si>
    <t>Personal Eventual</t>
  </si>
  <si>
    <t>Miembro T.E.A</t>
  </si>
  <si>
    <t>Total</t>
  </si>
  <si>
    <t>Habilitados Nacionales</t>
  </si>
  <si>
    <t>Administración general</t>
  </si>
  <si>
    <t>T.A.G</t>
  </si>
  <si>
    <t>Administrativos</t>
  </si>
  <si>
    <t>Auxiliares</t>
  </si>
  <si>
    <t>Subalternos</t>
  </si>
  <si>
    <t>Total Admón Gral</t>
  </si>
  <si>
    <t>Administración especial</t>
  </si>
  <si>
    <t>Técnicos superiores</t>
  </si>
  <si>
    <t>Técnicos medios</t>
  </si>
  <si>
    <t xml:space="preserve">Técnicos auxiliares </t>
  </si>
  <si>
    <t>Policía local y sus Aux.</t>
  </si>
  <si>
    <t>Extinción de incendios</t>
  </si>
  <si>
    <t>Cometidos especiales</t>
  </si>
  <si>
    <t>Personal de oficios</t>
  </si>
  <si>
    <t>Total Admón. Especial</t>
  </si>
  <si>
    <t xml:space="preserve">Total funcionarios </t>
  </si>
  <si>
    <t>Laborales</t>
  </si>
  <si>
    <t>Técnicos y Admvos.</t>
  </si>
  <si>
    <t>Obreros</t>
  </si>
  <si>
    <t>Total laborales</t>
  </si>
  <si>
    <t>Total plantilla</t>
  </si>
  <si>
    <t>OCUPADAS</t>
  </si>
  <si>
    <t>VACANTES</t>
  </si>
  <si>
    <t>FUENTE: Presupuestos Municipales Excmo. Ayuntamiento de Sevilla</t>
  </si>
  <si>
    <t>9.1.4. PLANTILLA PRESUPUESTARIA AYUNTAMIENTO. EJERCICIO 2015.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</si>
</sst>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40" fillId="0" borderId="10" xfId="0" applyNumberFormat="1" applyFont="1" applyBorder="1" applyAlignment="1">
      <alignment horizontal="center" wrapText="1"/>
    </xf>
    <xf numFmtId="3" fontId="40" fillId="0" borderId="10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0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40" fillId="0" borderId="13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15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D13" sqref="D13"/>
    </sheetView>
  </sheetViews>
  <sheetFormatPr defaultColWidth="11.421875" defaultRowHeight="15"/>
  <cols>
    <col min="1" max="1" width="27.8515625" style="0" customWidth="1"/>
    <col min="2" max="2" width="12.57421875" style="0" customWidth="1"/>
    <col min="3" max="3" width="13.8515625" style="0" customWidth="1"/>
  </cols>
  <sheetData>
    <row r="1" ht="15.75">
      <c r="A1" s="17" t="s">
        <v>37</v>
      </c>
    </row>
    <row r="4" spans="4:7" ht="15">
      <c r="D4" s="19" t="s">
        <v>34</v>
      </c>
      <c r="E4" s="20"/>
      <c r="F4" s="20" t="s">
        <v>35</v>
      </c>
      <c r="G4" s="21"/>
    </row>
    <row r="5" spans="1:7" ht="26.25">
      <c r="A5" s="6" t="s">
        <v>1</v>
      </c>
      <c r="B5" s="2" t="s">
        <v>0</v>
      </c>
      <c r="C5" s="2" t="s">
        <v>2</v>
      </c>
      <c r="D5" s="3" t="s">
        <v>3</v>
      </c>
      <c r="E5" s="3" t="s">
        <v>4</v>
      </c>
      <c r="F5" s="3" t="s">
        <v>5</v>
      </c>
      <c r="G5" s="4" t="s">
        <v>6</v>
      </c>
    </row>
    <row r="6" spans="1:7" ht="15">
      <c r="A6" s="7" t="s">
        <v>7</v>
      </c>
      <c r="B6" s="5">
        <v>33</v>
      </c>
      <c r="C6" s="5">
        <v>33</v>
      </c>
      <c r="D6" s="5">
        <v>0</v>
      </c>
      <c r="E6" s="5">
        <v>33</v>
      </c>
      <c r="F6" s="5">
        <v>0</v>
      </c>
      <c r="G6" s="12">
        <v>0</v>
      </c>
    </row>
    <row r="7" spans="1:7" ht="15">
      <c r="A7" s="7" t="s">
        <v>8</v>
      </c>
      <c r="B7" s="5">
        <v>14</v>
      </c>
      <c r="C7" s="5">
        <v>14</v>
      </c>
      <c r="D7" s="5">
        <v>0</v>
      </c>
      <c r="E7" s="5">
        <v>14</v>
      </c>
      <c r="F7" s="5">
        <v>0</v>
      </c>
      <c r="G7" s="12">
        <v>0</v>
      </c>
    </row>
    <row r="8" spans="1:7" ht="15">
      <c r="A8" s="7" t="s">
        <v>9</v>
      </c>
      <c r="B8" s="5">
        <v>105</v>
      </c>
      <c r="C8" s="5">
        <v>105</v>
      </c>
      <c r="D8" s="5">
        <v>0</v>
      </c>
      <c r="E8" s="5">
        <v>105</v>
      </c>
      <c r="F8" s="5">
        <v>0</v>
      </c>
      <c r="G8" s="12">
        <v>0</v>
      </c>
    </row>
    <row r="9" spans="1:7" ht="15">
      <c r="A9" s="7" t="s">
        <v>10</v>
      </c>
      <c r="B9" s="5">
        <v>5</v>
      </c>
      <c r="C9" s="5">
        <v>5</v>
      </c>
      <c r="D9" s="5">
        <v>0</v>
      </c>
      <c r="E9" s="5">
        <v>5</v>
      </c>
      <c r="F9" s="5">
        <v>0</v>
      </c>
      <c r="G9" s="12">
        <v>0</v>
      </c>
    </row>
    <row r="10" spans="1:7" s="1" customFormat="1" ht="15">
      <c r="A10" s="8" t="s">
        <v>11</v>
      </c>
      <c r="B10" s="13">
        <f>SUM(B6:B9)</f>
        <v>157</v>
      </c>
      <c r="C10" s="13">
        <f>SUM(C6:C9)</f>
        <v>157</v>
      </c>
      <c r="D10" s="13">
        <f>SUM(D6:D9)</f>
        <v>0</v>
      </c>
      <c r="E10" s="13">
        <f>SUM(E6:E9)</f>
        <v>157</v>
      </c>
      <c r="F10" s="13">
        <f>SUM(F6:F9)</f>
        <v>0</v>
      </c>
      <c r="G10" s="14">
        <f>SUM(G6:G9)</f>
        <v>0</v>
      </c>
    </row>
    <row r="11" spans="1:7" s="1" customFormat="1" ht="15">
      <c r="A11" s="9"/>
      <c r="B11" s="13"/>
      <c r="C11" s="13"/>
      <c r="D11" s="13"/>
      <c r="E11" s="13"/>
      <c r="F11" s="13"/>
      <c r="G11" s="14"/>
    </row>
    <row r="12" spans="1:7" s="1" customFormat="1" ht="15" customHeight="1">
      <c r="A12" s="10" t="s">
        <v>12</v>
      </c>
      <c r="B12" s="13">
        <v>6</v>
      </c>
      <c r="C12" s="13">
        <v>4</v>
      </c>
      <c r="D12" s="13">
        <v>4</v>
      </c>
      <c r="E12" s="13">
        <v>0</v>
      </c>
      <c r="F12" s="13">
        <v>0</v>
      </c>
      <c r="G12" s="14">
        <v>2</v>
      </c>
    </row>
    <row r="13" spans="1:7" s="1" customFormat="1" ht="15" customHeight="1">
      <c r="A13" s="10" t="s">
        <v>13</v>
      </c>
      <c r="B13" s="13"/>
      <c r="C13" s="13"/>
      <c r="D13" s="13"/>
      <c r="E13" s="13"/>
      <c r="F13" s="13"/>
      <c r="G13" s="14"/>
    </row>
    <row r="14" spans="1:7" ht="15" customHeight="1">
      <c r="A14" s="7" t="s">
        <v>14</v>
      </c>
      <c r="B14" s="5">
        <v>151</v>
      </c>
      <c r="C14" s="5">
        <v>143</v>
      </c>
      <c r="D14" s="5">
        <v>112</v>
      </c>
      <c r="E14" s="5">
        <v>31</v>
      </c>
      <c r="F14" s="5">
        <v>4</v>
      </c>
      <c r="G14" s="12">
        <v>4</v>
      </c>
    </row>
    <row r="15" spans="1:7" ht="15">
      <c r="A15" s="7" t="s">
        <v>15</v>
      </c>
      <c r="B15" s="5">
        <v>145</v>
      </c>
      <c r="C15" s="5">
        <v>96</v>
      </c>
      <c r="D15" s="5">
        <v>90</v>
      </c>
      <c r="E15" s="5">
        <v>6</v>
      </c>
      <c r="F15" s="5">
        <v>4</v>
      </c>
      <c r="G15" s="12">
        <v>45</v>
      </c>
    </row>
    <row r="16" spans="1:7" ht="15">
      <c r="A16" s="7" t="s">
        <v>16</v>
      </c>
      <c r="B16" s="5">
        <v>515</v>
      </c>
      <c r="C16" s="5">
        <v>456</v>
      </c>
      <c r="D16" s="5">
        <v>413</v>
      </c>
      <c r="E16" s="5">
        <v>43</v>
      </c>
      <c r="F16" s="5">
        <v>20</v>
      </c>
      <c r="G16" s="12">
        <v>39</v>
      </c>
    </row>
    <row r="17" spans="1:7" ht="15">
      <c r="A17" s="7" t="s">
        <v>17</v>
      </c>
      <c r="B17" s="5">
        <v>29</v>
      </c>
      <c r="C17" s="5">
        <v>14</v>
      </c>
      <c r="D17" s="5">
        <v>14</v>
      </c>
      <c r="E17" s="5">
        <v>0</v>
      </c>
      <c r="F17" s="5">
        <v>0</v>
      </c>
      <c r="G17" s="12">
        <v>15</v>
      </c>
    </row>
    <row r="18" spans="1:7" s="1" customFormat="1" ht="15">
      <c r="A18" s="8" t="s">
        <v>18</v>
      </c>
      <c r="B18" s="13">
        <f>SUM(B14:B17)</f>
        <v>840</v>
      </c>
      <c r="C18" s="13">
        <f>SUM(C14:C17)</f>
        <v>709</v>
      </c>
      <c r="D18" s="13">
        <f>SUM(D14:D17)</f>
        <v>629</v>
      </c>
      <c r="E18" s="13">
        <f>SUM(E14:E17)</f>
        <v>80</v>
      </c>
      <c r="F18" s="13">
        <f>SUM(F14:F17)</f>
        <v>28</v>
      </c>
      <c r="G18" s="14">
        <f>SUM(G14:G17)</f>
        <v>103</v>
      </c>
    </row>
    <row r="19" spans="1:7" s="1" customFormat="1" ht="15">
      <c r="A19" s="10" t="s">
        <v>19</v>
      </c>
      <c r="B19" s="13"/>
      <c r="C19" s="13"/>
      <c r="D19" s="13"/>
      <c r="E19" s="13"/>
      <c r="F19" s="13"/>
      <c r="G19" s="14"/>
    </row>
    <row r="20" spans="1:7" ht="15">
      <c r="A20" s="7" t="s">
        <v>20</v>
      </c>
      <c r="B20" s="5">
        <v>173</v>
      </c>
      <c r="C20" s="5">
        <v>154</v>
      </c>
      <c r="D20" s="5">
        <v>103</v>
      </c>
      <c r="E20" s="5">
        <v>51</v>
      </c>
      <c r="F20" s="5">
        <v>0</v>
      </c>
      <c r="G20" s="12">
        <v>19</v>
      </c>
    </row>
    <row r="21" spans="1:7" ht="15">
      <c r="A21" s="7" t="s">
        <v>21</v>
      </c>
      <c r="B21" s="5">
        <v>367</v>
      </c>
      <c r="C21" s="5">
        <v>339</v>
      </c>
      <c r="D21" s="5">
        <v>215</v>
      </c>
      <c r="E21" s="5">
        <v>124</v>
      </c>
      <c r="F21" s="5">
        <v>1</v>
      </c>
      <c r="G21" s="12">
        <v>27</v>
      </c>
    </row>
    <row r="22" spans="1:7" ht="15">
      <c r="A22" s="7" t="s">
        <v>22</v>
      </c>
      <c r="B22" s="5">
        <v>91</v>
      </c>
      <c r="C22" s="5">
        <v>77</v>
      </c>
      <c r="D22" s="5">
        <v>38</v>
      </c>
      <c r="E22" s="5">
        <v>39</v>
      </c>
      <c r="F22" s="5">
        <v>0</v>
      </c>
      <c r="G22" s="12">
        <v>14</v>
      </c>
    </row>
    <row r="23" spans="1:7" ht="15">
      <c r="A23" s="7" t="s">
        <v>23</v>
      </c>
      <c r="B23" s="5">
        <v>1260</v>
      </c>
      <c r="C23" s="5">
        <v>1146</v>
      </c>
      <c r="D23" s="5">
        <v>1146</v>
      </c>
      <c r="E23" s="5">
        <v>0</v>
      </c>
      <c r="F23" s="5">
        <v>7</v>
      </c>
      <c r="G23" s="12">
        <v>107</v>
      </c>
    </row>
    <row r="24" spans="1:7" ht="15">
      <c r="A24" s="7" t="s">
        <v>24</v>
      </c>
      <c r="B24" s="5">
        <v>532</v>
      </c>
      <c r="C24" s="5">
        <v>472</v>
      </c>
      <c r="D24" s="5">
        <v>472</v>
      </c>
      <c r="E24" s="5">
        <v>0</v>
      </c>
      <c r="F24" s="5">
        <v>20</v>
      </c>
      <c r="G24" s="12">
        <v>40</v>
      </c>
    </row>
    <row r="25" spans="1:7" ht="15">
      <c r="A25" s="7" t="s">
        <v>25</v>
      </c>
      <c r="B25" s="5">
        <v>90</v>
      </c>
      <c r="C25" s="5">
        <v>79</v>
      </c>
      <c r="D25" s="5">
        <v>39</v>
      </c>
      <c r="E25" s="5">
        <v>40</v>
      </c>
      <c r="F25" s="5">
        <v>0</v>
      </c>
      <c r="G25" s="12">
        <v>11</v>
      </c>
    </row>
    <row r="26" spans="1:7" ht="15">
      <c r="A26" s="7" t="s">
        <v>26</v>
      </c>
      <c r="B26" s="5">
        <v>32</v>
      </c>
      <c r="C26" s="5">
        <v>27</v>
      </c>
      <c r="D26" s="5">
        <v>27</v>
      </c>
      <c r="E26" s="5">
        <v>0</v>
      </c>
      <c r="F26" s="5">
        <v>0</v>
      </c>
      <c r="G26" s="12">
        <v>5</v>
      </c>
    </row>
    <row r="27" spans="1:7" s="1" customFormat="1" ht="15">
      <c r="A27" s="8" t="s">
        <v>27</v>
      </c>
      <c r="B27" s="13">
        <f>SUM(B20:B26)</f>
        <v>2545</v>
      </c>
      <c r="C27" s="13">
        <f>SUM(C20:C26)</f>
        <v>2294</v>
      </c>
      <c r="D27" s="13">
        <f>SUM(D20:D26)</f>
        <v>2040</v>
      </c>
      <c r="E27" s="13">
        <f>SUM(E20:E26)</f>
        <v>254</v>
      </c>
      <c r="F27" s="13">
        <f>SUM(F20:F26)</f>
        <v>28</v>
      </c>
      <c r="G27" s="14">
        <f>SUM(G20:G26)</f>
        <v>223</v>
      </c>
    </row>
    <row r="28" spans="1:7" s="1" customFormat="1" ht="15">
      <c r="A28" s="8" t="s">
        <v>28</v>
      </c>
      <c r="B28" s="13">
        <f>B18+B27</f>
        <v>3385</v>
      </c>
      <c r="C28" s="13">
        <f>C18+C27</f>
        <v>3003</v>
      </c>
      <c r="D28" s="13">
        <f>D18+D27</f>
        <v>2669</v>
      </c>
      <c r="E28" s="13">
        <f>E18+E27</f>
        <v>334</v>
      </c>
      <c r="F28" s="13">
        <f>F18+F27</f>
        <v>56</v>
      </c>
      <c r="G28" s="14">
        <f>G18+G27</f>
        <v>326</v>
      </c>
    </row>
    <row r="29" spans="1:7" s="1" customFormat="1" ht="15">
      <c r="A29" s="10" t="s">
        <v>29</v>
      </c>
      <c r="B29" s="13"/>
      <c r="C29" s="13"/>
      <c r="D29" s="13"/>
      <c r="E29" s="13"/>
      <c r="F29" s="13"/>
      <c r="G29" s="14"/>
    </row>
    <row r="30" spans="1:7" ht="15">
      <c r="A30" s="7" t="s">
        <v>30</v>
      </c>
      <c r="B30" s="5">
        <v>20</v>
      </c>
      <c r="C30" s="5">
        <v>19</v>
      </c>
      <c r="D30" s="5">
        <v>18</v>
      </c>
      <c r="E30" s="5">
        <v>1</v>
      </c>
      <c r="F30" s="5">
        <v>1</v>
      </c>
      <c r="G30" s="12">
        <v>0</v>
      </c>
    </row>
    <row r="31" spans="1:7" ht="15">
      <c r="A31" s="7" t="s">
        <v>31</v>
      </c>
      <c r="B31" s="5">
        <v>1870</v>
      </c>
      <c r="C31" s="5">
        <v>1443</v>
      </c>
      <c r="D31" s="5">
        <v>1284</v>
      </c>
      <c r="E31" s="5">
        <v>159</v>
      </c>
      <c r="F31" s="5">
        <v>54</v>
      </c>
      <c r="G31" s="12">
        <v>373</v>
      </c>
    </row>
    <row r="32" spans="1:7" s="1" customFormat="1" ht="15">
      <c r="A32" s="8" t="s">
        <v>32</v>
      </c>
      <c r="B32" s="13">
        <f>SUM(B30:B31)</f>
        <v>1890</v>
      </c>
      <c r="C32" s="13">
        <f>SUM(C30:C31)</f>
        <v>1462</v>
      </c>
      <c r="D32" s="13">
        <f>SUM(D30:D31)</f>
        <v>1302</v>
      </c>
      <c r="E32" s="13">
        <f>SUM(E30:E31)</f>
        <v>160</v>
      </c>
      <c r="F32" s="13">
        <f>SUM(F30:F31)</f>
        <v>55</v>
      </c>
      <c r="G32" s="14">
        <f>SUM(G30:G31)</f>
        <v>373</v>
      </c>
    </row>
    <row r="33" spans="1:7" s="1" customFormat="1" ht="15">
      <c r="A33" s="11" t="s">
        <v>33</v>
      </c>
      <c r="B33" s="15">
        <f>B10+B12+B18+B27+B32</f>
        <v>5438</v>
      </c>
      <c r="C33" s="15">
        <f>C10+C12+C18+C27+C32</f>
        <v>4626</v>
      </c>
      <c r="D33" s="15">
        <f>D10+D12+D18+D27+D32</f>
        <v>3975</v>
      </c>
      <c r="E33" s="15">
        <f>E10+E12+E18+E27+E32</f>
        <v>651</v>
      </c>
      <c r="F33" s="15">
        <f>F10+F12+F18+F27+F32</f>
        <v>111</v>
      </c>
      <c r="G33" s="16">
        <f>G10+G12+G18+G27+G32</f>
        <v>701</v>
      </c>
    </row>
    <row r="36" ht="15">
      <c r="A36" s="18" t="s">
        <v>36</v>
      </c>
    </row>
  </sheetData>
  <sheetProtection/>
  <mergeCells count="2"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2016-11-10T08:31:29Z</cp:lastPrinted>
  <dcterms:created xsi:type="dcterms:W3CDTF">2016-11-09T12:19:26Z</dcterms:created>
  <dcterms:modified xsi:type="dcterms:W3CDTF">2016-12-12T08:52:53Z</dcterms:modified>
  <cp:category/>
  <cp:version/>
  <cp:contentType/>
  <cp:contentStatus/>
</cp:coreProperties>
</file>