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<sst xmlns="http://schemas.openxmlformats.org/spreadsheetml/2006/main" count="16" uniqueCount="12">
  <si>
    <t>Curso 2013-2014</t>
  </si>
  <si>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</si>
  <si>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</si>
  <si>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</si>
  <si>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</si>
  <si>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</si>
  <si>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</si>
  <si>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</si>
  <si>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</si>
  <si>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</si>
  <si>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FUENTE: Unidad Estadística y Cartográfica. Consejería de Educación. Junta de Andalucía</t>
  </si>
  <si>
    <t>5.3.9. Resultado de la evaluación de los Ciclos Formativos por tipo de centro.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</si>
</sst>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right" vertical="center"/>
    </xf>
    <xf numFmtId="10" fontId="0" fillId="0" borderId="0" xfId="0" applyNumberFormat="1" applyAlignment="1">
      <alignment horizontal="right"/>
    </xf>
    <xf numFmtId="10" fontId="0" fillId="0" borderId="11" xfId="0" applyNumberForma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4" xfId="0" applyBorder="1" applyAlignment="1">
      <alignment horizontal="left" indent="1"/>
    </xf>
    <xf numFmtId="0" fontId="3" fillId="0" borderId="14" xfId="0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10" fontId="0" fillId="0" borderId="0" xfId="0" applyNumberFormat="1" applyBorder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indent="1"/>
    </xf>
    <xf numFmtId="10" fontId="3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ES%20V\ANUARIO%202015\RECEPCION%20DE%20DATOS\C%205\Para%20d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"/>
      <sheetName val="gs_rama"/>
      <sheetName val="gm_rama"/>
      <sheetName val="gs"/>
      <sheetName val="gm"/>
      <sheetName val="bach"/>
      <sheetName val="eso"/>
      <sheetName val="sec"/>
      <sheetName val="ee"/>
      <sheetName val="pri"/>
      <sheetName val="Inf"/>
      <sheetName val="sima2008"/>
    </sheetNames>
    <sheetDataSet>
      <sheetData sheetId="0">
        <row r="17">
          <cell r="C17">
            <v>568</v>
          </cell>
          <cell r="D17">
            <v>923</v>
          </cell>
          <cell r="E17">
            <v>47</v>
          </cell>
          <cell r="F17">
            <v>496</v>
          </cell>
          <cell r="G17">
            <v>820</v>
          </cell>
          <cell r="H17">
            <v>37</v>
          </cell>
        </row>
        <row r="18">
          <cell r="C18">
            <v>46</v>
          </cell>
          <cell r="D18">
            <v>0</v>
          </cell>
          <cell r="E18">
            <v>0</v>
          </cell>
          <cell r="F18">
            <v>31</v>
          </cell>
          <cell r="G18">
            <v>0</v>
          </cell>
          <cell r="H18">
            <v>0</v>
          </cell>
        </row>
        <row r="19">
          <cell r="C19">
            <v>785</v>
          </cell>
          <cell r="D19">
            <v>830</v>
          </cell>
          <cell r="E19">
            <v>52</v>
          </cell>
          <cell r="F19">
            <v>537</v>
          </cell>
          <cell r="G19">
            <v>579</v>
          </cell>
          <cell r="H19">
            <v>34</v>
          </cell>
        </row>
        <row r="20">
          <cell r="C20">
            <v>1704</v>
          </cell>
          <cell r="D20">
            <v>403</v>
          </cell>
          <cell r="E20">
            <v>422</v>
          </cell>
          <cell r="F20">
            <v>1382</v>
          </cell>
          <cell r="G20">
            <v>364</v>
          </cell>
          <cell r="H20">
            <v>394</v>
          </cell>
        </row>
        <row r="21">
          <cell r="C21">
            <v>77</v>
          </cell>
          <cell r="D21">
            <v>0</v>
          </cell>
          <cell r="E21">
            <v>0</v>
          </cell>
          <cell r="F21">
            <v>61</v>
          </cell>
          <cell r="G21">
            <v>0</v>
          </cell>
          <cell r="H21">
            <v>0</v>
          </cell>
        </row>
        <row r="22">
          <cell r="C22">
            <v>830</v>
          </cell>
          <cell r="D22">
            <v>282</v>
          </cell>
          <cell r="E22">
            <v>129</v>
          </cell>
          <cell r="F22">
            <v>617</v>
          </cell>
          <cell r="G22">
            <v>229</v>
          </cell>
          <cell r="H22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5.75">
      <c r="A1" s="1" t="s">
        <v>11</v>
      </c>
    </row>
    <row r="2" ht="15.75">
      <c r="A2" s="1" t="s">
        <v>0</v>
      </c>
    </row>
    <row r="3" ht="15.75">
      <c r="A3" s="1"/>
    </row>
    <row r="4" ht="13.5" thickBot="1"/>
    <row r="5" spans="1:5" ht="13.5" thickBot="1">
      <c r="A5" s="7"/>
      <c r="B5" s="2" t="s">
        <v>1</v>
      </c>
      <c r="C5" s="2" t="s">
        <v>2</v>
      </c>
      <c r="D5" s="2" t="s">
        <v>3</v>
      </c>
      <c r="E5" s="8" t="s">
        <v>4</v>
      </c>
    </row>
    <row r="6" spans="1:5" ht="24.75" customHeight="1">
      <c r="A6" s="9" t="s">
        <v>5</v>
      </c>
      <c r="B6" s="10"/>
      <c r="C6" s="10"/>
      <c r="D6" s="10"/>
      <c r="E6" s="11"/>
    </row>
    <row r="7" spans="1:5" ht="12.75">
      <c r="A7" s="12" t="s">
        <v>6</v>
      </c>
      <c r="B7" s="10">
        <f>+'[1]eva'!C17+'[1]eva'!C18+'[1]eva'!C19</f>
        <v>1399</v>
      </c>
      <c r="C7" s="10">
        <f>+'[1]eva'!D17+'[1]eva'!D18+'[1]eva'!D19</f>
        <v>1753</v>
      </c>
      <c r="D7" s="10">
        <f>+'[1]eva'!E17+'[1]eva'!E18+'[1]eva'!E19</f>
        <v>99</v>
      </c>
      <c r="E7" s="11">
        <f>SUM(B7:D7)</f>
        <v>3251</v>
      </c>
    </row>
    <row r="8" spans="1:5" ht="12.75">
      <c r="A8" s="12" t="s">
        <v>7</v>
      </c>
      <c r="B8" s="10">
        <f>+'[1]eva'!C20+'[1]eva'!C21+'[1]eva'!C22</f>
        <v>2611</v>
      </c>
      <c r="C8" s="10">
        <f>+'[1]eva'!D20+'[1]eva'!D21+'[1]eva'!D22</f>
        <v>685</v>
      </c>
      <c r="D8" s="10">
        <f>+'[1]eva'!E20+'[1]eva'!E21+'[1]eva'!E22</f>
        <v>551</v>
      </c>
      <c r="E8" s="11">
        <f>SUM(B8:D8)</f>
        <v>3847</v>
      </c>
    </row>
    <row r="9" spans="1:5" ht="25.5" customHeight="1">
      <c r="A9" s="9" t="s">
        <v>8</v>
      </c>
      <c r="B9" s="10"/>
      <c r="C9" s="10"/>
      <c r="D9" s="10"/>
      <c r="E9" s="11"/>
    </row>
    <row r="10" spans="1:5" ht="12.75">
      <c r="A10" s="12" t="s">
        <v>6</v>
      </c>
      <c r="B10" s="10">
        <f>+'[1]eva'!F17+'[1]eva'!F18+'[1]eva'!F19</f>
        <v>1064</v>
      </c>
      <c r="C10" s="10">
        <f>+'[1]eva'!G17+'[1]eva'!G18+'[1]eva'!G19</f>
        <v>1399</v>
      </c>
      <c r="D10" s="10">
        <f>+'[1]eva'!H17+'[1]eva'!H18+'[1]eva'!H19</f>
        <v>71</v>
      </c>
      <c r="E10" s="11">
        <f>SUM(B10:D10)</f>
        <v>2534</v>
      </c>
    </row>
    <row r="11" spans="1:5" ht="12.75">
      <c r="A11" s="12" t="s">
        <v>7</v>
      </c>
      <c r="B11" s="10">
        <f>+'[1]eva'!F20+'[1]eva'!F21+'[1]eva'!F22</f>
        <v>2060</v>
      </c>
      <c r="C11" s="10">
        <f>+'[1]eva'!G20+'[1]eva'!G21+'[1]eva'!G22</f>
        <v>593</v>
      </c>
      <c r="D11" s="10">
        <f>+'[1]eva'!H20+'[1]eva'!H21+'[1]eva'!H22</f>
        <v>499</v>
      </c>
      <c r="E11" s="11">
        <f>SUM(B11:D11)</f>
        <v>3152</v>
      </c>
    </row>
    <row r="12" spans="1:5" ht="28.5" customHeight="1">
      <c r="A12" s="13" t="s">
        <v>9</v>
      </c>
      <c r="B12" s="14"/>
      <c r="C12" s="14"/>
      <c r="D12" s="14"/>
      <c r="E12" s="15"/>
    </row>
    <row r="13" spans="1:5" ht="12.75">
      <c r="A13" s="12" t="s">
        <v>6</v>
      </c>
      <c r="B13" s="16">
        <f>B10/B7</f>
        <v>0.7605432451751251</v>
      </c>
      <c r="C13" s="16">
        <f aca="true" t="shared" si="0" ref="C13:E14">C10/C7</f>
        <v>0.798060467769538</v>
      </c>
      <c r="D13" s="16">
        <f t="shared" si="0"/>
        <v>0.7171717171717171</v>
      </c>
      <c r="E13" s="17">
        <f t="shared" si="0"/>
        <v>0.7794524761611812</v>
      </c>
    </row>
    <row r="14" spans="1:5" ht="13.5" thickBot="1">
      <c r="A14" s="18" t="s">
        <v>7</v>
      </c>
      <c r="B14" s="4">
        <f>B11/B8</f>
        <v>0.7889697433933359</v>
      </c>
      <c r="C14" s="4">
        <f t="shared" si="0"/>
        <v>0.8656934306569343</v>
      </c>
      <c r="D14" s="4">
        <f t="shared" si="0"/>
        <v>0.9056261343012704</v>
      </c>
      <c r="E14" s="19">
        <f t="shared" si="0"/>
        <v>0.8193397452560437</v>
      </c>
    </row>
    <row r="15" ht="12.75">
      <c r="B15" s="5"/>
    </row>
    <row r="16" ht="12.75">
      <c r="A16" s="6" t="s">
        <v>10</v>
      </c>
    </row>
    <row r="18" spans="2:5" ht="12" customHeight="1">
      <c r="B18" s="3"/>
      <c r="C18" s="3"/>
      <c r="D18" s="3"/>
      <c r="E18" s="3"/>
    </row>
    <row r="19" spans="2:5" ht="12.75">
      <c r="B19" s="3"/>
      <c r="C19" s="3"/>
      <c r="D19" s="3"/>
      <c r="E19" s="3"/>
    </row>
    <row r="22" spans="2:5" ht="12.75">
      <c r="B22" s="3"/>
      <c r="C22" s="3"/>
      <c r="D22" s="3"/>
      <c r="E22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dcterms:created xsi:type="dcterms:W3CDTF">2016-06-07T10:49:40Z</dcterms:created>
  <dcterms:modified xsi:type="dcterms:W3CDTF">2016-12-20T08:13:04Z</dcterms:modified>
  <cp:category/>
  <cp:version/>
  <cp:contentType/>
  <cp:contentStatus/>
</cp:coreProperties>
</file>