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5970" tabRatio="601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<sst xmlns="http://schemas.openxmlformats.org/spreadsheetml/2006/main" count="39" uniqueCount="17">
  <si>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EDAD</t>
  </si>
  <si>
    <t>&lt; 1 año</t>
  </si>
  <si>
    <t>TOTAL</t>
  </si>
  <si>
    <t>1-9</t>
  </si>
  <si>
    <t>10-19</t>
  </si>
  <si>
    <t>20-29</t>
  </si>
  <si>
    <t>30-39</t>
  </si>
  <si>
    <t>40-49</t>
  </si>
  <si>
    <t>50-59</t>
  </si>
  <si>
    <t>60-69</t>
  </si>
  <si>
    <t>70-79</t>
  </si>
  <si>
    <t>&gt;=80</t>
  </si>
  <si>
    <t>FUENTE: IECA. Movimiento Natural de la Población .</t>
  </si>
  <si>
    <t>Hombre</t>
  </si>
  <si>
    <t>Mujer</t>
  </si>
  <si>
    <t>(*) No se dispone de información por rango de edad y sexo para el año 2015, en el momento del cierre de la presente publicación.</t>
  </si>
  <si>
    <t>2.3.5. DEFUNCIONES SEGÚN EDAD Y SEXO. RESIDENTES EN SEVILLA CAPITAL. 2003-2014 (*).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</si>
</sst>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Univers"/>
      <family val="2"/>
    </font>
    <font>
      <sz val="9"/>
      <name val="Univers"/>
      <family val="0"/>
    </font>
    <font>
      <sz val="7"/>
      <name val="Univers"/>
      <family val="2"/>
    </font>
    <font>
      <sz val="7.5"/>
      <name val="Univers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53" applyFont="1" applyFill="1" applyBorder="1" applyAlignment="1">
      <alignment vertical="center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ill="1" applyBorder="1" applyAlignment="1">
      <alignment/>
      <protection/>
    </xf>
    <xf numFmtId="0" fontId="5" fillId="0" borderId="0" xfId="53" applyFill="1" applyBorder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3" applyFont="1" applyFill="1" applyBorder="1">
      <alignment/>
      <protection/>
    </xf>
    <xf numFmtId="0" fontId="5" fillId="0" borderId="0" xfId="53" applyFill="1" applyBorder="1" applyAlignment="1">
      <alignment horizontal="left"/>
      <protection/>
    </xf>
    <xf numFmtId="0" fontId="4" fillId="0" borderId="0" xfId="53" applyFont="1" applyFill="1" applyBorder="1" applyAlignment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3" fontId="8" fillId="0" borderId="0" xfId="0" applyNumberFormat="1" applyFont="1" applyBorder="1" applyAlignment="1">
      <alignment wrapText="1"/>
    </xf>
    <xf numFmtId="16" fontId="0" fillId="0" borderId="10" xfId="0" applyNumberFormat="1" applyFont="1" applyBorder="1" applyAlignment="1" quotePrefix="1">
      <alignment horizontal="left"/>
    </xf>
    <xf numFmtId="17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efun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5"/>
  <sheetViews>
    <sheetView tabSelected="1" zoomScalePageLayoutView="0" workbookViewId="0" topLeftCell="A1">
      <selection activeCell="Q27" sqref="Q27"/>
    </sheetView>
  </sheetViews>
  <sheetFormatPr defaultColWidth="11.421875" defaultRowHeight="12.75"/>
  <cols>
    <col min="1" max="1" width="7.28125" style="0" customWidth="1"/>
    <col min="2" max="2" width="7.140625" style="0" customWidth="1"/>
    <col min="3" max="3" width="8.57421875" style="0" customWidth="1"/>
    <col min="4" max="4" width="7.7109375" style="0" customWidth="1"/>
    <col min="5" max="5" width="6.140625" style="0" customWidth="1"/>
    <col min="6" max="6" width="8.140625" style="0" customWidth="1"/>
    <col min="7" max="7" width="6.28125" style="0" customWidth="1"/>
    <col min="8" max="8" width="7.7109375" style="0" customWidth="1"/>
    <col min="9" max="9" width="6.28125" style="0" customWidth="1"/>
    <col min="10" max="10" width="7.140625" style="0" customWidth="1"/>
    <col min="11" max="11" width="6.7109375" style="0" customWidth="1"/>
    <col min="12" max="13" width="7.28125" style="0" customWidth="1"/>
    <col min="14" max="14" width="7.57421875" style="0" customWidth="1"/>
    <col min="15" max="15" width="7.140625" style="0" customWidth="1"/>
    <col min="16" max="16" width="7.8515625" style="0" customWidth="1"/>
    <col min="17" max="17" width="6.8515625" style="0" customWidth="1"/>
    <col min="18" max="18" width="5.57421875" style="0" customWidth="1"/>
    <col min="19" max="19" width="6.57421875" style="0" customWidth="1"/>
    <col min="20" max="21" width="5.28125" style="0" customWidth="1"/>
    <col min="22" max="22" width="6.8515625" style="0" customWidth="1"/>
    <col min="23" max="23" width="7.421875" style="0" customWidth="1"/>
    <col min="24" max="24" width="6.8515625" style="0" customWidth="1"/>
    <col min="25" max="25" width="7.28125" style="0" customWidth="1"/>
  </cols>
  <sheetData>
    <row r="1" ht="15.75">
      <c r="A1" s="34" t="s">
        <v>16</v>
      </c>
    </row>
    <row r="3" spans="1:25" ht="12.75">
      <c r="A3" s="31"/>
      <c r="B3" s="45">
        <v>2003</v>
      </c>
      <c r="C3" s="45"/>
      <c r="D3" s="45">
        <v>2004</v>
      </c>
      <c r="E3" s="45"/>
      <c r="F3" s="44">
        <v>2005</v>
      </c>
      <c r="G3" s="44"/>
      <c r="H3" s="44">
        <v>2006</v>
      </c>
      <c r="I3" s="44"/>
      <c r="J3" s="44">
        <v>2007</v>
      </c>
      <c r="K3" s="44"/>
      <c r="L3" s="44">
        <v>2008</v>
      </c>
      <c r="M3" s="44"/>
      <c r="N3" s="44">
        <v>2009</v>
      </c>
      <c r="O3" s="44"/>
      <c r="P3" s="44">
        <v>2010</v>
      </c>
      <c r="Q3" s="44"/>
      <c r="R3" s="44">
        <v>2011</v>
      </c>
      <c r="S3" s="44"/>
      <c r="T3" s="44">
        <v>2012</v>
      </c>
      <c r="U3" s="44"/>
      <c r="V3" s="44">
        <v>2013</v>
      </c>
      <c r="W3" s="44"/>
      <c r="X3" s="45">
        <v>2014</v>
      </c>
      <c r="Y3" s="46"/>
    </row>
    <row r="4" spans="1:25" ht="12.75">
      <c r="A4" s="32" t="s">
        <v>0</v>
      </c>
      <c r="B4" s="33" t="s">
        <v>13</v>
      </c>
      <c r="C4" s="33" t="s">
        <v>14</v>
      </c>
      <c r="D4" s="33" t="s">
        <v>13</v>
      </c>
      <c r="E4" s="33" t="s">
        <v>14</v>
      </c>
      <c r="F4" s="33" t="s">
        <v>13</v>
      </c>
      <c r="G4" s="33" t="s">
        <v>14</v>
      </c>
      <c r="H4" s="33" t="s">
        <v>13</v>
      </c>
      <c r="I4" s="33" t="s">
        <v>14</v>
      </c>
      <c r="J4" s="33" t="s">
        <v>13</v>
      </c>
      <c r="K4" s="33" t="s">
        <v>14</v>
      </c>
      <c r="L4" s="33" t="s">
        <v>13</v>
      </c>
      <c r="M4" s="33" t="s">
        <v>14</v>
      </c>
      <c r="N4" s="33" t="s">
        <v>13</v>
      </c>
      <c r="O4" s="33" t="s">
        <v>14</v>
      </c>
      <c r="P4" s="33" t="s">
        <v>13</v>
      </c>
      <c r="Q4" s="33" t="s">
        <v>14</v>
      </c>
      <c r="R4" s="33" t="s">
        <v>13</v>
      </c>
      <c r="S4" s="33" t="s">
        <v>14</v>
      </c>
      <c r="T4" s="33" t="s">
        <v>13</v>
      </c>
      <c r="U4" s="33" t="s">
        <v>14</v>
      </c>
      <c r="V4" s="33" t="s">
        <v>13</v>
      </c>
      <c r="W4" s="33" t="s">
        <v>14</v>
      </c>
      <c r="X4" s="33" t="s">
        <v>13</v>
      </c>
      <c r="Y4" s="41" t="s">
        <v>14</v>
      </c>
    </row>
    <row r="5" spans="1:87" ht="12.75">
      <c r="A5" s="21"/>
      <c r="B5" s="1"/>
      <c r="C5" s="1"/>
      <c r="D5" s="1"/>
      <c r="E5" s="1"/>
      <c r="F5" s="2"/>
      <c r="G5" s="2"/>
      <c r="H5" s="2"/>
      <c r="I5" s="2"/>
      <c r="J5" s="2"/>
      <c r="K5" s="2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74" ht="12.75">
      <c r="A6" s="23" t="s">
        <v>1</v>
      </c>
      <c r="B6" s="24">
        <v>18</v>
      </c>
      <c r="C6" s="24">
        <v>18</v>
      </c>
      <c r="D6" s="24">
        <v>24</v>
      </c>
      <c r="E6" s="24">
        <v>20</v>
      </c>
      <c r="F6" s="28">
        <v>17</v>
      </c>
      <c r="G6" s="28">
        <v>16</v>
      </c>
      <c r="H6" s="28">
        <v>33</v>
      </c>
      <c r="I6" s="28">
        <v>18</v>
      </c>
      <c r="J6" s="28">
        <v>29</v>
      </c>
      <c r="K6" s="28">
        <v>10</v>
      </c>
      <c r="L6" s="35">
        <v>26</v>
      </c>
      <c r="M6" s="35">
        <v>10</v>
      </c>
      <c r="N6" s="35">
        <v>23</v>
      </c>
      <c r="O6" s="35">
        <v>14</v>
      </c>
      <c r="P6" s="36">
        <v>26</v>
      </c>
      <c r="Q6" s="36">
        <v>13</v>
      </c>
      <c r="R6" s="36">
        <v>23</v>
      </c>
      <c r="S6" s="36">
        <v>17</v>
      </c>
      <c r="T6" s="36">
        <v>14</v>
      </c>
      <c r="U6" s="36">
        <v>14</v>
      </c>
      <c r="V6" s="36">
        <v>11</v>
      </c>
      <c r="W6" s="36">
        <v>6</v>
      </c>
      <c r="X6" s="42">
        <v>8</v>
      </c>
      <c r="Y6" s="43">
        <v>8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2.75">
      <c r="A7" s="25" t="s">
        <v>3</v>
      </c>
      <c r="B7" s="24">
        <v>8</v>
      </c>
      <c r="C7" s="24">
        <v>11</v>
      </c>
      <c r="D7" s="24">
        <v>7</v>
      </c>
      <c r="E7" s="24">
        <v>2</v>
      </c>
      <c r="F7" s="28">
        <v>7</v>
      </c>
      <c r="G7" s="28">
        <v>3</v>
      </c>
      <c r="H7" s="28">
        <v>5</v>
      </c>
      <c r="I7" s="28">
        <v>4</v>
      </c>
      <c r="J7" s="28">
        <v>8</v>
      </c>
      <c r="K7" s="28">
        <v>3</v>
      </c>
      <c r="L7" s="35">
        <v>3</v>
      </c>
      <c r="M7" s="35">
        <v>4</v>
      </c>
      <c r="N7" s="35">
        <v>6</v>
      </c>
      <c r="O7" s="35">
        <v>5</v>
      </c>
      <c r="P7" s="36">
        <v>6</v>
      </c>
      <c r="Q7" s="36">
        <v>4</v>
      </c>
      <c r="R7" s="36">
        <v>4</v>
      </c>
      <c r="S7" s="36">
        <v>10</v>
      </c>
      <c r="T7" s="36">
        <v>4</v>
      </c>
      <c r="U7" s="36">
        <v>6</v>
      </c>
      <c r="V7" s="36">
        <v>7</v>
      </c>
      <c r="W7" s="36">
        <v>4</v>
      </c>
      <c r="X7" s="42">
        <v>2</v>
      </c>
      <c r="Y7" s="43">
        <v>3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25" ht="12.75">
      <c r="A8" s="26" t="s">
        <v>4</v>
      </c>
      <c r="B8" s="24">
        <v>14</v>
      </c>
      <c r="C8" s="24">
        <v>8</v>
      </c>
      <c r="D8" s="24">
        <v>11</v>
      </c>
      <c r="E8" s="24">
        <v>5</v>
      </c>
      <c r="F8" s="28">
        <v>3</v>
      </c>
      <c r="G8" s="28">
        <v>8</v>
      </c>
      <c r="H8" s="28">
        <v>10</v>
      </c>
      <c r="I8" s="28">
        <v>4</v>
      </c>
      <c r="J8" s="28">
        <v>5</v>
      </c>
      <c r="K8" s="28">
        <v>3</v>
      </c>
      <c r="L8" s="35">
        <v>12</v>
      </c>
      <c r="M8" s="35">
        <v>9</v>
      </c>
      <c r="N8" s="35">
        <v>6</v>
      </c>
      <c r="O8" s="35">
        <v>7</v>
      </c>
      <c r="P8" s="36">
        <v>8</v>
      </c>
      <c r="Q8" s="36">
        <v>2</v>
      </c>
      <c r="R8" s="36">
        <v>6</v>
      </c>
      <c r="S8" s="36">
        <v>4</v>
      </c>
      <c r="T8" s="36">
        <v>7</v>
      </c>
      <c r="U8" s="36">
        <v>4</v>
      </c>
      <c r="V8" s="36">
        <v>6</v>
      </c>
      <c r="W8" s="36">
        <v>4</v>
      </c>
      <c r="X8" s="42">
        <v>7</v>
      </c>
      <c r="Y8" s="43">
        <v>0</v>
      </c>
    </row>
    <row r="9" spans="1:25" ht="12.75">
      <c r="A9" s="27" t="s">
        <v>5</v>
      </c>
      <c r="B9" s="24">
        <v>34</v>
      </c>
      <c r="C9" s="24">
        <v>15</v>
      </c>
      <c r="D9" s="24">
        <v>29</v>
      </c>
      <c r="E9" s="24">
        <v>11</v>
      </c>
      <c r="F9" s="28">
        <v>25</v>
      </c>
      <c r="G9" s="28">
        <v>10</v>
      </c>
      <c r="H9" s="28">
        <v>28</v>
      </c>
      <c r="I9" s="28">
        <v>22</v>
      </c>
      <c r="J9" s="28">
        <v>41</v>
      </c>
      <c r="K9" s="28">
        <v>9</v>
      </c>
      <c r="L9" s="35">
        <v>22</v>
      </c>
      <c r="M9" s="35">
        <v>8</v>
      </c>
      <c r="N9" s="35">
        <v>34</v>
      </c>
      <c r="O9" s="35">
        <v>14</v>
      </c>
      <c r="P9" s="36">
        <v>16</v>
      </c>
      <c r="Q9" s="36">
        <v>9</v>
      </c>
      <c r="R9" s="36">
        <v>16</v>
      </c>
      <c r="S9" s="36">
        <v>14</v>
      </c>
      <c r="T9" s="36">
        <v>24</v>
      </c>
      <c r="U9" s="36">
        <v>13</v>
      </c>
      <c r="V9" s="36">
        <v>15</v>
      </c>
      <c r="W9" s="36">
        <v>6</v>
      </c>
      <c r="X9" s="42">
        <v>13</v>
      </c>
      <c r="Y9" s="43">
        <v>7</v>
      </c>
    </row>
    <row r="10" spans="1:25" ht="12.75">
      <c r="A10" s="27" t="s">
        <v>6</v>
      </c>
      <c r="B10" s="24">
        <v>98</v>
      </c>
      <c r="C10" s="24">
        <v>25</v>
      </c>
      <c r="D10" s="24">
        <v>75</v>
      </c>
      <c r="E10" s="24">
        <v>24</v>
      </c>
      <c r="F10" s="28">
        <v>68</v>
      </c>
      <c r="G10" s="28">
        <v>0.36</v>
      </c>
      <c r="H10" s="28">
        <v>61</v>
      </c>
      <c r="I10" s="28">
        <v>41</v>
      </c>
      <c r="J10" s="37">
        <v>53</v>
      </c>
      <c r="K10" s="28">
        <v>24</v>
      </c>
      <c r="L10" s="35">
        <v>68</v>
      </c>
      <c r="M10" s="35">
        <v>29</v>
      </c>
      <c r="N10" s="35">
        <v>51</v>
      </c>
      <c r="O10" s="35">
        <v>27</v>
      </c>
      <c r="P10" s="36">
        <v>46</v>
      </c>
      <c r="Q10" s="36">
        <v>38</v>
      </c>
      <c r="R10" s="36">
        <v>43</v>
      </c>
      <c r="S10" s="36">
        <v>29</v>
      </c>
      <c r="T10" s="37">
        <v>39</v>
      </c>
      <c r="U10" s="36">
        <v>21</v>
      </c>
      <c r="V10" s="37">
        <v>33</v>
      </c>
      <c r="W10" s="36">
        <v>13</v>
      </c>
      <c r="X10" s="42">
        <v>39</v>
      </c>
      <c r="Y10" s="43">
        <v>19</v>
      </c>
    </row>
    <row r="11" spans="1:25" ht="12.75">
      <c r="A11" s="27" t="s">
        <v>7</v>
      </c>
      <c r="B11" s="24">
        <v>172</v>
      </c>
      <c r="C11" s="24">
        <v>84</v>
      </c>
      <c r="D11" s="24">
        <v>151</v>
      </c>
      <c r="E11" s="24">
        <v>75</v>
      </c>
      <c r="F11" s="28">
        <v>156</v>
      </c>
      <c r="G11" s="28">
        <v>76</v>
      </c>
      <c r="H11" s="28">
        <v>178</v>
      </c>
      <c r="I11" s="28">
        <v>71</v>
      </c>
      <c r="J11" s="37">
        <v>157</v>
      </c>
      <c r="K11" s="28">
        <v>87</v>
      </c>
      <c r="L11" s="35">
        <v>182</v>
      </c>
      <c r="M11" s="35">
        <v>81</v>
      </c>
      <c r="N11" s="35">
        <v>152</v>
      </c>
      <c r="O11" s="35">
        <v>87</v>
      </c>
      <c r="P11" s="36">
        <v>129</v>
      </c>
      <c r="Q11" s="36">
        <v>72</v>
      </c>
      <c r="R11" s="36">
        <v>120</v>
      </c>
      <c r="S11" s="36">
        <v>71</v>
      </c>
      <c r="T11" s="37">
        <v>134</v>
      </c>
      <c r="U11" s="36">
        <v>51</v>
      </c>
      <c r="V11" s="37">
        <v>116</v>
      </c>
      <c r="W11" s="36">
        <v>72</v>
      </c>
      <c r="X11" s="42">
        <v>117</v>
      </c>
      <c r="Y11" s="43">
        <v>53</v>
      </c>
    </row>
    <row r="12" spans="1:25" ht="12.75">
      <c r="A12" s="27" t="s">
        <v>8</v>
      </c>
      <c r="B12" s="24">
        <v>319</v>
      </c>
      <c r="C12" s="24">
        <v>152</v>
      </c>
      <c r="D12" s="24">
        <v>308</v>
      </c>
      <c r="E12" s="24">
        <v>130</v>
      </c>
      <c r="F12" s="28">
        <v>278</v>
      </c>
      <c r="G12" s="28">
        <v>107</v>
      </c>
      <c r="H12" s="28">
        <v>264</v>
      </c>
      <c r="I12" s="28">
        <v>128</v>
      </c>
      <c r="J12" s="28">
        <v>274</v>
      </c>
      <c r="K12" s="28">
        <v>108</v>
      </c>
      <c r="L12" s="35">
        <v>262</v>
      </c>
      <c r="M12" s="35">
        <v>123</v>
      </c>
      <c r="N12" s="35">
        <v>275</v>
      </c>
      <c r="O12" s="35">
        <v>112</v>
      </c>
      <c r="P12" s="36">
        <v>279</v>
      </c>
      <c r="Q12" s="36">
        <v>123</v>
      </c>
      <c r="R12" s="36">
        <v>296</v>
      </c>
      <c r="S12" s="36">
        <v>145</v>
      </c>
      <c r="T12" s="36">
        <v>260</v>
      </c>
      <c r="U12" s="36">
        <v>125</v>
      </c>
      <c r="V12" s="36">
        <v>280</v>
      </c>
      <c r="W12" s="36">
        <v>148</v>
      </c>
      <c r="X12" s="42">
        <v>238</v>
      </c>
      <c r="Y12" s="43">
        <v>136</v>
      </c>
    </row>
    <row r="13" spans="1:25" ht="12.75">
      <c r="A13" s="27" t="s">
        <v>9</v>
      </c>
      <c r="B13" s="24">
        <v>496</v>
      </c>
      <c r="C13" s="24">
        <v>240</v>
      </c>
      <c r="D13" s="24">
        <v>538</v>
      </c>
      <c r="E13" s="24">
        <v>255</v>
      </c>
      <c r="F13" s="28">
        <v>517</v>
      </c>
      <c r="G13" s="28">
        <v>211</v>
      </c>
      <c r="H13" s="28">
        <v>463</v>
      </c>
      <c r="I13" s="28">
        <v>231</v>
      </c>
      <c r="J13" s="28">
        <v>517</v>
      </c>
      <c r="K13" s="28">
        <v>256</v>
      </c>
      <c r="L13" s="35">
        <v>454</v>
      </c>
      <c r="M13" s="35">
        <v>239</v>
      </c>
      <c r="N13" s="35">
        <v>477</v>
      </c>
      <c r="O13" s="35">
        <v>257</v>
      </c>
      <c r="P13" s="36">
        <v>468</v>
      </c>
      <c r="Q13" s="36">
        <v>258</v>
      </c>
      <c r="R13" s="36">
        <v>461</v>
      </c>
      <c r="S13" s="36">
        <v>244</v>
      </c>
      <c r="T13" s="36">
        <v>512</v>
      </c>
      <c r="U13" s="36">
        <v>228</v>
      </c>
      <c r="V13" s="36">
        <v>492</v>
      </c>
      <c r="W13" s="36">
        <v>289</v>
      </c>
      <c r="X13" s="42">
        <v>482</v>
      </c>
      <c r="Y13" s="43">
        <v>222</v>
      </c>
    </row>
    <row r="14" spans="1:25" ht="12.75">
      <c r="A14" s="27" t="s">
        <v>10</v>
      </c>
      <c r="B14" s="24">
        <v>999</v>
      </c>
      <c r="C14" s="24">
        <v>771</v>
      </c>
      <c r="D14" s="24">
        <v>941</v>
      </c>
      <c r="E14" s="24">
        <v>689</v>
      </c>
      <c r="F14" s="28">
        <v>995</v>
      </c>
      <c r="G14" s="28">
        <v>750</v>
      </c>
      <c r="H14" s="28">
        <v>954</v>
      </c>
      <c r="I14" s="28">
        <v>660</v>
      </c>
      <c r="J14" s="28">
        <v>957</v>
      </c>
      <c r="K14" s="28">
        <v>664</v>
      </c>
      <c r="L14" s="35">
        <v>833</v>
      </c>
      <c r="M14" s="35">
        <v>636</v>
      </c>
      <c r="N14" s="35">
        <v>874</v>
      </c>
      <c r="O14" s="35">
        <v>594</v>
      </c>
      <c r="P14" s="36">
        <v>859</v>
      </c>
      <c r="Q14" s="36">
        <v>575</v>
      </c>
      <c r="R14" s="36">
        <v>814</v>
      </c>
      <c r="S14" s="36">
        <v>602</v>
      </c>
      <c r="T14" s="36">
        <v>817</v>
      </c>
      <c r="U14" s="36">
        <v>548</v>
      </c>
      <c r="V14" s="36">
        <v>805</v>
      </c>
      <c r="W14" s="36">
        <v>568</v>
      </c>
      <c r="X14" s="42">
        <v>757</v>
      </c>
      <c r="Y14" s="43">
        <v>511</v>
      </c>
    </row>
    <row r="15" spans="1:25" ht="12.75">
      <c r="A15" s="27" t="s">
        <v>11</v>
      </c>
      <c r="B15" s="24">
        <v>948</v>
      </c>
      <c r="C15" s="24">
        <v>1827</v>
      </c>
      <c r="D15" s="28">
        <v>886</v>
      </c>
      <c r="E15" s="28">
        <v>1708</v>
      </c>
      <c r="F15" s="28">
        <v>1027</v>
      </c>
      <c r="G15" s="28">
        <v>1815</v>
      </c>
      <c r="H15" s="28">
        <v>964</v>
      </c>
      <c r="I15" s="28">
        <v>1702</v>
      </c>
      <c r="J15" s="28">
        <v>982</v>
      </c>
      <c r="K15" s="28">
        <v>1780</v>
      </c>
      <c r="L15" s="35">
        <v>1087</v>
      </c>
      <c r="M15" s="35">
        <v>1845</v>
      </c>
      <c r="N15" s="36">
        <v>1073</v>
      </c>
      <c r="O15" s="36">
        <v>1826</v>
      </c>
      <c r="P15" s="36">
        <v>1081</v>
      </c>
      <c r="Q15" s="36">
        <v>1867</v>
      </c>
      <c r="R15" s="36">
        <v>1150</v>
      </c>
      <c r="S15" s="36">
        <v>1960</v>
      </c>
      <c r="T15" s="36">
        <v>1253</v>
      </c>
      <c r="U15" s="36">
        <v>2089</v>
      </c>
      <c r="V15" s="36">
        <v>1132</v>
      </c>
      <c r="W15" s="36">
        <v>1991</v>
      </c>
      <c r="X15" s="42">
        <v>1259</v>
      </c>
      <c r="Y15" s="43">
        <v>2102</v>
      </c>
    </row>
    <row r="16" spans="1:25" ht="12.75">
      <c r="A16" s="27"/>
      <c r="B16" s="24"/>
      <c r="C16" s="24"/>
      <c r="D16" s="24"/>
      <c r="E16" s="24"/>
      <c r="F16" s="28"/>
      <c r="G16" s="28"/>
      <c r="H16" s="28"/>
      <c r="I16" s="28"/>
      <c r="J16" s="28"/>
      <c r="K16" s="28"/>
      <c r="L16" s="24"/>
      <c r="M16" s="24"/>
      <c r="N16" s="24"/>
      <c r="O16" s="24"/>
      <c r="P16" s="28"/>
      <c r="Q16" s="28"/>
      <c r="R16" s="28"/>
      <c r="S16" s="28"/>
      <c r="T16" s="28"/>
      <c r="U16" s="28"/>
      <c r="V16" s="28"/>
      <c r="W16" s="28"/>
      <c r="X16" s="2"/>
      <c r="Y16" s="22"/>
    </row>
    <row r="17" spans="1:25" ht="12.75">
      <c r="A17" s="29" t="s">
        <v>2</v>
      </c>
      <c r="B17" s="30">
        <f>SUM(B6:B16)</f>
        <v>3106</v>
      </c>
      <c r="C17" s="30">
        <f>SUM(C6:C16)</f>
        <v>3151</v>
      </c>
      <c r="D17" s="30">
        <f aca="true" t="shared" si="0" ref="D17:K17">SUM(D6:D15)</f>
        <v>2970</v>
      </c>
      <c r="E17" s="30">
        <f t="shared" si="0"/>
        <v>2919</v>
      </c>
      <c r="F17" s="30">
        <f t="shared" si="0"/>
        <v>3093</v>
      </c>
      <c r="G17" s="30">
        <f t="shared" si="0"/>
        <v>2996.36</v>
      </c>
      <c r="H17" s="30">
        <f t="shared" si="0"/>
        <v>2960</v>
      </c>
      <c r="I17" s="30">
        <f t="shared" si="0"/>
        <v>2881</v>
      </c>
      <c r="J17" s="38">
        <f t="shared" si="0"/>
        <v>3023</v>
      </c>
      <c r="K17" s="30">
        <f t="shared" si="0"/>
        <v>2944</v>
      </c>
      <c r="L17" s="30">
        <f aca="true" t="shared" si="1" ref="L17:W17">SUM(L6:L15)</f>
        <v>2949</v>
      </c>
      <c r="M17" s="30">
        <f t="shared" si="1"/>
        <v>2984</v>
      </c>
      <c r="N17" s="30">
        <f t="shared" si="1"/>
        <v>2971</v>
      </c>
      <c r="O17" s="30">
        <f t="shared" si="1"/>
        <v>2943</v>
      </c>
      <c r="P17" s="30">
        <f t="shared" si="1"/>
        <v>2918</v>
      </c>
      <c r="Q17" s="30">
        <f t="shared" si="1"/>
        <v>2961</v>
      </c>
      <c r="R17" s="30">
        <f t="shared" si="1"/>
        <v>2933</v>
      </c>
      <c r="S17" s="30">
        <f t="shared" si="1"/>
        <v>3096</v>
      </c>
      <c r="T17" s="30">
        <f t="shared" si="1"/>
        <v>3064</v>
      </c>
      <c r="U17" s="30">
        <f t="shared" si="1"/>
        <v>3099</v>
      </c>
      <c r="V17" s="30">
        <f t="shared" si="1"/>
        <v>2897</v>
      </c>
      <c r="W17" s="30">
        <f t="shared" si="1"/>
        <v>3101</v>
      </c>
      <c r="X17" s="30">
        <f>SUM(X6:X15)</f>
        <v>2922</v>
      </c>
      <c r="Y17" s="47">
        <f>SUM(Y6:Y15)</f>
        <v>3061</v>
      </c>
    </row>
    <row r="18" spans="1:15" ht="12.7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0"/>
      <c r="O18" s="20"/>
    </row>
    <row r="19" spans="1:19" ht="12.75">
      <c r="A19" s="39" t="s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="6" customFormat="1" ht="12.75">
      <c r="A20" s="39"/>
    </row>
    <row r="21" ht="12.75">
      <c r="A21" s="40" t="s">
        <v>12</v>
      </c>
    </row>
    <row r="22" spans="2:3" ht="12.75">
      <c r="B22" s="19"/>
      <c r="C22" s="19"/>
    </row>
    <row r="23" spans="1:3" s="14" customFormat="1" ht="15.75" customHeight="1">
      <c r="A23" s="13"/>
      <c r="B23" s="19"/>
      <c r="C23" s="19"/>
    </row>
    <row r="24" spans="2:7" s="14" customFormat="1" ht="15.75" customHeight="1">
      <c r="B24" s="19"/>
      <c r="C24" s="19"/>
      <c r="D24" s="19"/>
      <c r="E24" s="19"/>
      <c r="F24" s="19"/>
      <c r="G24" s="19"/>
    </row>
    <row r="25" spans="1:12" s="12" customFormat="1" ht="15.75" customHeight="1">
      <c r="A25" s="11"/>
      <c r="B25" s="7"/>
      <c r="C25" s="7"/>
      <c r="D25" s="7"/>
      <c r="E25" s="7"/>
      <c r="F25" s="7"/>
      <c r="G25" s="7"/>
      <c r="H25" s="7"/>
      <c r="I25" s="7"/>
      <c r="J25" s="7"/>
      <c r="K25" s="15"/>
      <c r="L25" s="15"/>
    </row>
    <row r="26" spans="1:11" s="12" customFormat="1" ht="15.75" customHeight="1">
      <c r="A26" s="16"/>
      <c r="B26" s="9"/>
      <c r="C26" s="9"/>
      <c r="D26" s="9"/>
      <c r="E26" s="9"/>
      <c r="F26" s="9"/>
      <c r="G26" s="9"/>
      <c r="H26" s="9"/>
      <c r="I26" s="9"/>
      <c r="J26" s="10"/>
      <c r="K26" s="8"/>
    </row>
    <row r="27" s="14" customFormat="1" ht="15.75" customHeight="1"/>
    <row r="28" s="14" customFormat="1" ht="12.75"/>
    <row r="29" spans="1:11" s="12" customFormat="1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5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3" spans="1:12" s="12" customFormat="1" ht="12" customHeight="1">
      <c r="A33" s="11"/>
      <c r="B33" s="7"/>
      <c r="C33" s="7"/>
      <c r="D33" s="7"/>
      <c r="E33" s="7"/>
      <c r="F33" s="7"/>
      <c r="G33" s="7"/>
      <c r="H33" s="7"/>
      <c r="I33" s="7"/>
      <c r="J33" s="7"/>
      <c r="K33" s="15"/>
      <c r="L33" s="15"/>
    </row>
    <row r="34" spans="1:11" s="12" customFormat="1" ht="10.5" customHeight="1">
      <c r="A34" s="16"/>
      <c r="B34" s="9"/>
      <c r="C34" s="9"/>
      <c r="D34" s="9"/>
      <c r="E34" s="9"/>
      <c r="F34" s="9"/>
      <c r="G34" s="9"/>
      <c r="H34" s="9"/>
      <c r="I34" s="9"/>
      <c r="J34" s="10"/>
      <c r="K34" s="8"/>
    </row>
    <row r="35" spans="1:11" s="12" customFormat="1" ht="10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="14" customFormat="1" ht="12.75"/>
  </sheetData>
  <sheetProtection/>
  <mergeCells count="12">
    <mergeCell ref="D3:E3"/>
    <mergeCell ref="B3:C3"/>
    <mergeCell ref="L3:M3"/>
    <mergeCell ref="H3:I3"/>
    <mergeCell ref="J3:K3"/>
    <mergeCell ref="F3:G3"/>
    <mergeCell ref="N3:O3"/>
    <mergeCell ref="X3:Y3"/>
    <mergeCell ref="P3:Q3"/>
    <mergeCell ref="R3:S3"/>
    <mergeCell ref="T3:U3"/>
    <mergeCell ref="V3:W3"/>
  </mergeCells>
  <printOptions/>
  <pageMargins left="0.75" right="0.75" top="1" bottom="1" header="0" footer="0"/>
  <pageSetup horizontalDpi="600" verticalDpi="600" orientation="portrait" paperSize="9" r:id="rId1"/>
  <ignoredErrors>
    <ignoredError sqref="A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2016-08-17T08:35:57Z</cp:lastPrinted>
  <dcterms:created xsi:type="dcterms:W3CDTF">2002-09-05T08:43:55Z</dcterms:created>
  <dcterms:modified xsi:type="dcterms:W3CDTF">2016-11-09T08:39:46Z</dcterms:modified>
  <cp:category/>
  <cp:version/>
  <cp:contentType/>
  <cp:contentStatus/>
</cp:coreProperties>
</file>